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.girod\Desktop\modèles d'arrêtés\MODIFICATION DU TEMPS DE TRAVAIL\"/>
    </mc:Choice>
  </mc:AlternateContent>
  <xr:revisionPtr revIDLastSave="0" documentId="13_ncr:1_{D90529FB-784D-4ADE-B245-0C94ED8C0F0B}" xr6:coauthVersionLast="47" xr6:coauthVersionMax="47" xr10:uidLastSave="{00000000-0000-0000-0000-000000000000}"/>
  <bookViews>
    <workbookView xWindow="28680" yWindow="-120" windowWidth="29040" windowHeight="15840" xr2:uid="{90E98C28-B0A6-4AB9-8E74-1634E5E67DB6}"/>
  </bookViews>
  <sheets>
    <sheet name="pourcentage M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14" i="1"/>
  <c r="F12" i="1"/>
  <c r="F8" i="1"/>
  <c r="F15" i="1" l="1"/>
  <c r="L15" i="1" s="1"/>
  <c r="J9" i="1"/>
  <c r="L14" i="1" l="1"/>
  <c r="O14" i="1" s="1"/>
  <c r="Q14" i="1" s="1"/>
  <c r="O15" i="1"/>
  <c r="Q15" i="1" s="1"/>
</calcChain>
</file>

<file path=xl/sharedStrings.xml><?xml version="1.0" encoding="utf-8"?>
<sst xmlns="http://schemas.openxmlformats.org/spreadsheetml/2006/main" count="32" uniqueCount="14">
  <si>
    <t>ANCIENNE DUREE</t>
  </si>
  <si>
    <t>h</t>
  </si>
  <si>
    <t>min</t>
  </si>
  <si>
    <t>soit</t>
  </si>
  <si>
    <t>NOUVELLE DUREE</t>
  </si>
  <si>
    <t>DUREE</t>
  </si>
  <si>
    <t>+ 10 %</t>
  </si>
  <si>
    <t>:</t>
  </si>
  <si>
    <t>- 10 %</t>
  </si>
  <si>
    <t xml:space="preserve">Compléter les cases :
</t>
  </si>
  <si>
    <t>CALCUL DU POURCENTAGE DE LA
 MODIFICATION DU TEMPS DE TRAVAIL (MTT)</t>
  </si>
  <si>
    <t>Pourcentage d'augmentation
 ou de diminution de la MTT</t>
  </si>
  <si>
    <t>ikul</t>
  </si>
  <si>
    <t>fgfd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</si>
</sst>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9" tint="-0.249977111117893"/>
      <name val="Tahoma"/>
      <family val="2"/>
    </font>
    <font>
      <sz val="10"/>
      <name val="Tahoma"/>
      <family val="2"/>
    </font>
    <font>
      <b/>
      <sz val="10"/>
      <color theme="6" tint="-0.249977111117893"/>
      <name val="Tahoma"/>
      <family val="2"/>
    </font>
    <font>
      <b/>
      <sz val="20"/>
      <color theme="0"/>
      <name val="Century Gothic"/>
      <family val="2"/>
    </font>
    <font>
      <sz val="11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b/>
      <sz val="20"/>
      <name val="Century Gothic"/>
      <family val="2"/>
    </font>
    <font>
      <sz val="16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2"/>
      <color theme="9" tint="-0.249977111117893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6"/>
      <color theme="0"/>
      <name val="Tahoma"/>
      <family val="2"/>
    </font>
    <font>
      <b/>
      <sz val="16"/>
      <color theme="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6" tint="0.39994506668294322"/>
      </right>
      <top style="thick">
        <color theme="6" tint="0.39994506668294322"/>
      </top>
      <bottom/>
      <diagonal/>
    </border>
    <border>
      <left/>
      <right style="thick">
        <color theme="6" tint="0.39994506668294322"/>
      </right>
      <top/>
      <bottom/>
      <diagonal/>
    </border>
    <border>
      <left/>
      <right style="thick">
        <color theme="6" tint="0.39994506668294322"/>
      </right>
      <top/>
      <bottom style="thick">
        <color theme="6" tint="0.39994506668294322"/>
      </bottom>
      <diagonal/>
    </border>
    <border>
      <left style="thick">
        <color theme="6" tint="0.39994506668294322"/>
      </left>
      <right/>
      <top/>
      <bottom style="thick">
        <color theme="6" tint="0.39991454817346722"/>
      </bottom>
      <diagonal/>
    </border>
    <border>
      <left style="thick">
        <color theme="6" tint="0.39994506668294322"/>
      </left>
      <right style="thick">
        <color theme="6" tint="0.39994506668294322"/>
      </right>
      <top style="thick">
        <color theme="6" tint="0.39994506668294322"/>
      </top>
      <bottom/>
      <diagonal/>
    </border>
    <border>
      <left style="thick">
        <color theme="6" tint="0.39994506668294322"/>
      </left>
      <right style="thick">
        <color theme="6" tint="0.39994506668294322"/>
      </right>
      <top/>
      <bottom style="thick">
        <color theme="6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8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" fillId="6" borderId="0" xfId="0" applyFont="1" applyFill="1"/>
    <xf numFmtId="0" fontId="9" fillId="6" borderId="0" xfId="0" applyFont="1" applyFill="1" applyAlignment="1" applyProtection="1">
      <alignment horizontal="center" vertical="center" wrapText="1"/>
      <protection locked="0"/>
    </xf>
    <xf numFmtId="49" fontId="9" fillId="6" borderId="0" xfId="0" applyNumberFormat="1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wrapText="1"/>
    </xf>
    <xf numFmtId="0" fontId="14" fillId="7" borderId="8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6" fillId="7" borderId="8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0" fontId="12" fillId="8" borderId="1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10" fontId="12" fillId="8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1003727</xdr:colOff>
      <xdr:row>0</xdr:row>
      <xdr:rowOff>104775</xdr:rowOff>
    </xdr:from>
    <xdr:to>
      <xdr:col>11</xdr:col>
      <xdr:colOff>616844</xdr:colOff>
      <xdr:row>1</xdr:row>
      <xdr:rowOff>59439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7F7779-CECE-4E7E-883E-8F477C7F9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0677" y="104775"/>
          <a:ext cx="1613367" cy="754764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</xdr:colOff>
      <xdr:row>2</xdr:row>
      <xdr:rowOff>161924</xdr:rowOff>
    </xdr:from>
    <xdr:to>
      <xdr:col>5</xdr:col>
      <xdr:colOff>504825</xdr:colOff>
      <xdr:row>3</xdr:row>
      <xdr:rowOff>399875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B138273-E30C-48B0-AE15-0E176D74C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449" y="1190624"/>
          <a:ext cx="762001" cy="466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CDG50">
      <a:dk1>
        <a:sysClr val="windowText" lastClr="000000"/>
      </a:dk1>
      <a:lt1>
        <a:sysClr val="window" lastClr="FFFFFF"/>
      </a:lt1>
      <a:dk2>
        <a:srgbClr val="B487C0"/>
      </a:dk2>
      <a:lt2>
        <a:srgbClr val="D57284"/>
      </a:lt2>
      <a:accent1>
        <a:srgbClr val="C9435B"/>
      </a:accent1>
      <a:accent2>
        <a:srgbClr val="62386A"/>
      </a:accent2>
      <a:accent3>
        <a:srgbClr val="7E2535"/>
      </a:accent3>
      <a:accent4>
        <a:srgbClr val="D1BC4B"/>
      </a:accent4>
      <a:accent5>
        <a:srgbClr val="5C9FA3"/>
      </a:accent5>
      <a:accent6>
        <a:srgbClr val="606BB4"/>
      </a:accent6>
      <a:hlink>
        <a:srgbClr val="62386A"/>
      </a:hlink>
      <a:folHlink>
        <a:srgbClr val="330A4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9CF6F-35F1-479F-BEF3-06ED2A9FEFDD}">
  <dimension ref="A1:T17"/>
  <sheetViews>
    <sheetView showGridLines="0" showRowColHeaders="0" tabSelected="1" workbookViewId="0">
      <selection activeCell="D7" sqref="D7"/>
    </sheetView>
  </sheetViews>
  <sheetFormatPr baseColWidth="10" defaultColWidth="0" defaultRowHeight="15" zeroHeight="1" x14ac:dyDescent="0.25"/>
  <cols>
    <col min="1" max="1" width="11.42578125" customWidth="1"/>
    <col min="2" max="2" width="18" customWidth="1"/>
    <col min="3" max="3" width="2.85546875" style="8" customWidth="1"/>
    <col min="4" max="4" width="9.5703125" customWidth="1"/>
    <col min="5" max="5" width="5.5703125" customWidth="1"/>
    <col min="6" max="6" width="9.42578125" customWidth="1"/>
    <col min="7" max="9" width="11.42578125" customWidth="1"/>
    <col min="10" max="10" width="18.5703125" customWidth="1"/>
    <col min="11" max="12" width="11.42578125" customWidth="1"/>
    <col min="13" max="13" width="0" style="8" hidden="1"/>
    <col min="21" max="16384" width="11.42578125" hidden="1"/>
  </cols>
  <sheetData>
    <row r="1" spans="1:20" ht="63" customHeight="1" x14ac:dyDescent="0.25">
      <c r="A1" s="26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M1" s="25"/>
      <c r="N1" s="5"/>
      <c r="O1" s="5"/>
      <c r="P1" s="5"/>
      <c r="Q1" s="5"/>
      <c r="R1" s="5"/>
    </row>
    <row r="2" spans="1:20" ht="18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  <c r="M2" s="6"/>
      <c r="N2" s="1"/>
      <c r="O2" s="1"/>
      <c r="P2" s="1"/>
      <c r="Q2" s="1"/>
      <c r="R2" s="1"/>
    </row>
    <row r="3" spans="1:20" s="8" customFormat="1" ht="18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  <c r="M3" s="6"/>
      <c r="N3" s="7"/>
      <c r="O3" s="7"/>
      <c r="P3" s="7"/>
      <c r="Q3" s="7"/>
      <c r="R3" s="7"/>
    </row>
    <row r="4" spans="1:20" s="8" customFormat="1" ht="34.5" customHeight="1" x14ac:dyDescent="0.25">
      <c r="A4" s="30"/>
      <c r="B4" s="32" t="s">
        <v>9</v>
      </c>
      <c r="C4" s="32"/>
      <c r="D4" s="32"/>
      <c r="E4" s="32"/>
      <c r="F4" s="33"/>
      <c r="G4" s="30"/>
      <c r="H4" s="30" t="s">
        <v>12</v>
      </c>
      <c r="I4" s="30"/>
      <c r="J4" s="30" t="s">
        <v>13</v>
      </c>
      <c r="K4" s="30"/>
      <c r="L4" s="31"/>
      <c r="M4" s="6"/>
      <c r="N4" s="7"/>
      <c r="O4" s="7"/>
      <c r="P4" s="7"/>
      <c r="Q4" s="7"/>
      <c r="R4" s="7"/>
    </row>
    <row r="5" spans="1:20" s="8" customFormat="1" ht="18" hidden="1" customHeight="1" x14ac:dyDescent="0.25">
      <c r="A5" s="30"/>
      <c r="B5" s="34"/>
      <c r="C5" s="34"/>
      <c r="D5" s="30"/>
      <c r="E5" s="30"/>
      <c r="F5" s="35"/>
      <c r="G5" s="30"/>
      <c r="H5" s="30"/>
      <c r="I5" s="30"/>
      <c r="J5" s="30"/>
      <c r="K5" s="30"/>
      <c r="L5" s="31"/>
      <c r="M5" s="6"/>
      <c r="N5" s="7"/>
      <c r="O5" s="7"/>
      <c r="P5" s="7"/>
      <c r="Q5" s="7"/>
      <c r="R5" s="7"/>
    </row>
    <row r="6" spans="1:20" s="8" customFormat="1" ht="18" customHeight="1" x14ac:dyDescent="0.25">
      <c r="A6" s="30"/>
      <c r="B6" s="34"/>
      <c r="C6" s="34"/>
      <c r="D6" s="30"/>
      <c r="E6" s="30"/>
      <c r="F6" s="30"/>
      <c r="G6" s="30"/>
      <c r="H6" s="30"/>
      <c r="I6" s="36" t="s">
        <v>11</v>
      </c>
      <c r="J6" s="36"/>
      <c r="K6" s="36"/>
      <c r="L6" s="31"/>
      <c r="M6" s="6"/>
      <c r="N6" s="7"/>
      <c r="O6" s="7"/>
      <c r="P6" s="7"/>
      <c r="Q6" s="7"/>
      <c r="R6" s="7"/>
    </row>
    <row r="7" spans="1:20" ht="39.75" customHeight="1" thickBot="1" x14ac:dyDescent="0.3">
      <c r="A7" s="37" t="s">
        <v>0</v>
      </c>
      <c r="B7" s="37"/>
      <c r="C7" s="38"/>
      <c r="D7" s="21"/>
      <c r="E7" s="39" t="s">
        <v>1</v>
      </c>
      <c r="F7" s="21"/>
      <c r="G7" s="40" t="s">
        <v>2</v>
      </c>
      <c r="H7" s="41"/>
      <c r="I7" s="36"/>
      <c r="J7" s="36"/>
      <c r="K7" s="36"/>
      <c r="L7" s="42"/>
      <c r="M7" s="23"/>
      <c r="N7" s="2"/>
      <c r="O7" s="2"/>
      <c r="P7" s="2"/>
      <c r="Q7" s="2"/>
      <c r="R7" s="2"/>
    </row>
    <row r="8" spans="1:20" ht="21" thickTop="1" thickBot="1" x14ac:dyDescent="0.3">
      <c r="A8" s="43"/>
      <c r="B8" s="44"/>
      <c r="C8" s="45"/>
      <c r="D8" s="46" t="s">
        <v>3</v>
      </c>
      <c r="E8" s="46"/>
      <c r="F8" s="47">
        <f>D7+(F7/60)</f>
        <v>0</v>
      </c>
      <c r="G8" s="47" t="s">
        <v>1</v>
      </c>
      <c r="H8" s="48"/>
      <c r="I8" s="41"/>
      <c r="J8" s="42"/>
      <c r="K8" s="42"/>
      <c r="L8" s="42"/>
      <c r="M8" s="23"/>
      <c r="N8" s="2"/>
      <c r="O8" s="2"/>
      <c r="P8" s="2"/>
      <c r="Q8" s="2"/>
      <c r="R8" s="2"/>
    </row>
    <row r="9" spans="1:20" ht="21" thickTop="1" thickBot="1" x14ac:dyDescent="0.3">
      <c r="A9" s="43"/>
      <c r="B9" s="44"/>
      <c r="C9" s="45"/>
      <c r="D9" s="49"/>
      <c r="E9" s="47"/>
      <c r="F9" s="47"/>
      <c r="G9" s="47"/>
      <c r="H9" s="50"/>
      <c r="I9" s="51"/>
      <c r="J9" s="52" t="e">
        <f>(F12/F8)-1</f>
        <v>#DIV/0!</v>
      </c>
      <c r="K9" s="42"/>
      <c r="L9" s="42"/>
      <c r="M9" s="23"/>
      <c r="N9" s="2"/>
      <c r="O9" s="2"/>
      <c r="P9" s="2"/>
      <c r="Q9" s="2"/>
      <c r="R9" s="2"/>
    </row>
    <row r="10" spans="1:20" ht="21" thickTop="1" thickBot="1" x14ac:dyDescent="0.3">
      <c r="A10" s="43"/>
      <c r="B10" s="44"/>
      <c r="C10" s="45"/>
      <c r="D10" s="53"/>
      <c r="E10" s="53"/>
      <c r="F10" s="53"/>
      <c r="G10" s="53"/>
      <c r="H10" s="50"/>
      <c r="I10" s="41"/>
      <c r="J10" s="54"/>
      <c r="K10" s="42"/>
      <c r="L10" s="42"/>
      <c r="M10" s="23"/>
      <c r="N10" s="2"/>
      <c r="O10" s="2"/>
      <c r="P10" s="2"/>
      <c r="Q10" s="2"/>
      <c r="R10" s="2"/>
    </row>
    <row r="11" spans="1:20" ht="37.5" customHeight="1" thickTop="1" thickBot="1" x14ac:dyDescent="0.3">
      <c r="A11" s="37" t="s">
        <v>4</v>
      </c>
      <c r="B11" s="37"/>
      <c r="C11" s="38"/>
      <c r="D11" s="21"/>
      <c r="E11" s="40" t="s">
        <v>1</v>
      </c>
      <c r="F11" s="21"/>
      <c r="G11" s="40" t="s">
        <v>2</v>
      </c>
      <c r="H11" s="55"/>
      <c r="I11" s="42"/>
      <c r="J11" s="42"/>
      <c r="K11" s="42"/>
      <c r="L11" s="42"/>
      <c r="M11" s="23"/>
      <c r="N11" s="2"/>
      <c r="O11" s="2"/>
      <c r="P11" s="2"/>
      <c r="Q11" s="2"/>
      <c r="R11" s="2"/>
    </row>
    <row r="12" spans="1:20" ht="15.75" thickTop="1" x14ac:dyDescent="0.25">
      <c r="A12" s="43"/>
      <c r="B12" s="44"/>
      <c r="C12" s="45"/>
      <c r="D12" s="56" t="s">
        <v>3</v>
      </c>
      <c r="E12" s="56"/>
      <c r="F12" s="57">
        <f>D11+(F11/60)</f>
        <v>0</v>
      </c>
      <c r="G12" s="57" t="s">
        <v>1</v>
      </c>
      <c r="H12" s="58"/>
      <c r="I12" s="42"/>
      <c r="J12" s="42"/>
      <c r="K12" s="42"/>
      <c r="L12" s="42"/>
      <c r="M12" s="23"/>
      <c r="N12" s="2"/>
      <c r="O12" s="2"/>
      <c r="P12" s="2"/>
      <c r="Q12" s="2"/>
      <c r="R12" s="2"/>
    </row>
    <row r="13" spans="1:20" hidden="1" x14ac:dyDescent="0.25">
      <c r="A13" s="9"/>
      <c r="B13" s="9"/>
      <c r="C13" s="22"/>
      <c r="D13" s="10"/>
      <c r="E13" s="10"/>
      <c r="F13" s="10"/>
      <c r="G13" s="10"/>
      <c r="H13" s="10"/>
      <c r="I13" s="10"/>
      <c r="J13" s="10"/>
      <c r="K13" s="10"/>
      <c r="L13" s="10"/>
      <c r="M13" s="24"/>
      <c r="N13" s="10"/>
      <c r="O13" s="10"/>
      <c r="P13" s="10"/>
      <c r="Q13" s="10"/>
      <c r="R13" s="10"/>
      <c r="S13" s="11"/>
      <c r="T13" s="11"/>
    </row>
    <row r="14" spans="1:20" hidden="1" x14ac:dyDescent="0.25">
      <c r="A14" s="9" t="s">
        <v>5</v>
      </c>
      <c r="B14" s="9"/>
      <c r="C14" s="22"/>
      <c r="D14" s="12">
        <f>D7</f>
        <v>0</v>
      </c>
      <c r="E14" s="10" t="s">
        <v>1</v>
      </c>
      <c r="F14" s="12">
        <f>F7</f>
        <v>0</v>
      </c>
      <c r="G14" s="10" t="s">
        <v>2</v>
      </c>
      <c r="H14" s="10"/>
      <c r="I14" s="10"/>
      <c r="J14" s="13" t="s">
        <v>6</v>
      </c>
      <c r="K14" s="10" t="s">
        <v>7</v>
      </c>
      <c r="L14" s="10">
        <f>F15*1.1</f>
        <v>0</v>
      </c>
      <c r="M14" s="24" t="s">
        <v>1</v>
      </c>
      <c r="N14" s="10" t="s">
        <v>3</v>
      </c>
      <c r="O14" s="14">
        <f>ROUNDDOWN(L14,0)</f>
        <v>0</v>
      </c>
      <c r="P14" s="15" t="s">
        <v>1</v>
      </c>
      <c r="Q14" s="15">
        <f>(L14-O14)*60</f>
        <v>0</v>
      </c>
      <c r="R14" s="16" t="s">
        <v>2</v>
      </c>
      <c r="S14" s="11"/>
      <c r="T14" s="11"/>
    </row>
    <row r="15" spans="1:20" hidden="1" x14ac:dyDescent="0.25">
      <c r="A15" s="9"/>
      <c r="B15" s="9"/>
      <c r="C15" s="22"/>
      <c r="D15" s="17" t="s">
        <v>3</v>
      </c>
      <c r="E15" s="17"/>
      <c r="F15" s="9">
        <f>D14+(F14/60)</f>
        <v>0</v>
      </c>
      <c r="G15" s="9" t="s">
        <v>1</v>
      </c>
      <c r="H15" s="10"/>
      <c r="I15" s="10"/>
      <c r="J15" s="13" t="s">
        <v>8</v>
      </c>
      <c r="K15" s="10" t="s">
        <v>7</v>
      </c>
      <c r="L15" s="10">
        <f>F15-(F15*0.1)</f>
        <v>0</v>
      </c>
      <c r="M15" s="24" t="s">
        <v>1</v>
      </c>
      <c r="N15" s="10" t="s">
        <v>3</v>
      </c>
      <c r="O15" s="18">
        <f>ROUNDDOWN(L15,0)</f>
        <v>0</v>
      </c>
      <c r="P15" s="19" t="s">
        <v>1</v>
      </c>
      <c r="Q15" s="19">
        <f>(L15-O15)*60</f>
        <v>0</v>
      </c>
      <c r="R15" s="20" t="s">
        <v>2</v>
      </c>
      <c r="S15" s="11"/>
      <c r="T15" s="11"/>
    </row>
    <row r="16" spans="1:20" hidden="1" x14ac:dyDescent="0.25">
      <c r="A16" s="1"/>
      <c r="B16" s="1"/>
      <c r="C16" s="7"/>
      <c r="D16" s="2"/>
      <c r="E16" s="2"/>
      <c r="F16" s="4"/>
      <c r="G16" s="4"/>
      <c r="H16" s="2"/>
      <c r="I16" s="2"/>
      <c r="J16" s="3"/>
      <c r="K16" s="2"/>
      <c r="L16" s="2"/>
      <c r="M16" s="23"/>
      <c r="N16" s="2"/>
      <c r="O16" s="4"/>
      <c r="P16" s="4"/>
      <c r="Q16" s="4"/>
      <c r="R16" s="4"/>
    </row>
    <row r="17" spans="1:18" hidden="1" x14ac:dyDescent="0.25">
      <c r="A17" s="1"/>
      <c r="B17" s="1"/>
      <c r="C17" s="7"/>
      <c r="D17" s="1"/>
      <c r="E17" s="1"/>
      <c r="F17" s="1"/>
      <c r="G17" s="1"/>
      <c r="H17" s="1"/>
      <c r="I17" s="1"/>
      <c r="J17" s="1"/>
      <c r="K17" s="1"/>
      <c r="L17" s="1"/>
      <c r="M17" s="7"/>
      <c r="N17" s="1"/>
      <c r="O17" s="1"/>
      <c r="P17" s="1"/>
      <c r="Q17" s="1"/>
      <c r="R17" s="1"/>
    </row>
  </sheetData>
  <sheetProtection algorithmName="SHA-512" hashValue="3AZUbUywnmN/UQ46R4+N8FSXA3smQnMbpmdpfrszTnoqVgeoEhaKSDuAShquLDWcbWhxLhvvO4jZRdIWkjJGxg==" saltValue="KiuzQfJeXnwJoRLqRvFjAw==" spinCount="100000" sheet="1" objects="1" scenarios="1"/>
  <mergeCells count="9">
    <mergeCell ref="A7:B7"/>
    <mergeCell ref="A11:B11"/>
    <mergeCell ref="I6:K7"/>
    <mergeCell ref="D8:E8"/>
    <mergeCell ref="J9:J10"/>
    <mergeCell ref="D12:E12"/>
    <mergeCell ref="D15:E15"/>
    <mergeCell ref="A1:K2"/>
    <mergeCell ref="B4:E4"/>
  </mergeCells>
  <pageMargins left="0.7" right="0.7" top="0.75" bottom="0.75" header="0.3" footer="0.3"/>
  <ignoredErrors>
    <ignoredError sqref="D14 F14" unlockedFormula="1"/>
    <ignoredError sqref="J14:J15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pourcentage MTT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Marlène GIROD</dc:creator>
  <cp:lastModifiedBy>Marlène GIROD</cp:lastModifiedBy>
  <dcterms:created xsi:type="dcterms:W3CDTF">2023-03-14T08:17:46Z</dcterms:created>
  <dcterms:modified xsi:type="dcterms:W3CDTF">2023-03-14T09:16:28Z</dcterms:modified>
</cp:coreProperties>
</file>