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B\"/>
    </mc:Choice>
  </mc:AlternateContent>
  <xr:revisionPtr revIDLastSave="0" documentId="13_ncr:1_{A6D8C001-9332-4020-B4A7-AE7C13F620C7}" xr6:coauthVersionLast="47" xr6:coauthVersionMax="47" xr10:uidLastSave="{00000000-0000-0000-0000-000000000000}"/>
  <bookViews>
    <workbookView xWindow="405" yWindow="3000" windowWidth="21600" windowHeight="11385" xr2:uid="{0DD99AC0-2F7C-489D-8429-29A1DF8A848C}"/>
  </bookViews>
  <sheets>
    <sheet name="Animateurs" sheetId="1" r:id="rId1"/>
  </sheets>
  <externalReferences>
    <externalReference r:id="rId2"/>
  </externalReferences>
  <definedNames>
    <definedName name="IBIM">[1]IBIM!$A$1:$B$929</definedName>
    <definedName name="OLE_LINK1" localSheetId="0">Animateurs!#REF!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<sst xmlns="http://schemas.openxmlformats.org/spreadsheetml/2006/main" count="73" uniqueCount="29">
  <si>
    <t>Catégorie B</t>
  </si>
  <si>
    <t xml:space="preserve">CADRE D'EMPLOIS DES </t>
  </si>
  <si>
    <t>ANIMATEURS TERRITORIAUX</t>
  </si>
  <si>
    <t>Décret n°2011-558 du 20/05/2011 modifié portant statut particulier
 du cadre d’emplois des animateurs territoriaux</t>
  </si>
  <si>
    <t>3 grades</t>
  </si>
  <si>
    <t>voies d'accès au grade</t>
  </si>
  <si>
    <t xml:space="preserve">Animateur 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</si>
  <si>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</si>
  <si>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Animateur principal de 2ème classe</t>
  </si>
  <si>
    <r>
      <t>concours, 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  <r>
      <rPr>
        <b/>
        <sz val="10"/>
        <color theme="7" tint="-0.249977111117893"/>
        <rFont val="Century Gothic"/>
        <family val="2"/>
      </rPr>
      <t>ou promotion interne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</si>
  <si>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Animateur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</si>
  <si>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</si>
  <si>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</si>
  <si>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</si>
  <si>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</si>
  <si>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</si>
  <si>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</si>
  <si>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</si>
  <si>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</si>
  <si>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</si>
  <si>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</si>
  <si>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</si>
  <si>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</si>
  <si>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16 I du décret n°2011-558 du 20/05/2011 portant statut particulier du cadre d’emplois des animateurs territoriaux (JO du 22/05/2011).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</si>
  <si>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</si>
  <si>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</si>
  <si>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t>CDG 50</t>
  </si>
  <si>
    <t>MAJ 07/2023</t>
  </si>
  <si>
    <t>Page B-2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</si>
</sst>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3" fillId="0" borderId="0" xfId="2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33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2" applyFont="1" applyFill="1" applyAlignment="1" applyProtection="1">
      <alignment horizontal="left" vertical="top" wrapText="1"/>
    </xf>
    <xf numFmtId="0" fontId="33" fillId="0" borderId="0" xfId="1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</cellXfs>
  <cellStyles count="3">
    <cellStyle name="Lien hypertexte" xfId="1" builtinId="8"/>
    <cellStyle name="Lien hypertexte 2" xfId="2" xr:uid="{E163AAD5-150B-405C-9F85-97FF537C07D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AB8E2BC0-3D10-4D04-B438-49D2DCD60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904" y="261039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F8986E8B-2F1C-4DA3-9921-8FA83A44D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7904" y="227810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1E8F3253-21BE-427E-ACEE-D424E4673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8720" y="186472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DB02DBCE-C055-4FD0-A188-DB8C2ACC2989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439B3DB7-A4AE-4F4A-BFB3-5152B106C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65764" y="2171700"/>
          <a:ext cx="446314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B07B8470-B68A-486E-A49C-E266D0B32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52157" y="2486025"/>
          <a:ext cx="446314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91FDAF51-9EEE-4C6F-AC68-E572A40CE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49436" y="1787979"/>
          <a:ext cx="446314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irod\Desktop\BI\archives\BIcatB01.07.2023.xlsx" TargetMode="External"/><Relationship Id="rId1" Type="http://schemas.openxmlformats.org/officeDocument/2006/relationships/externalLinkPath" Target="file:///C:\Users\m.girod\Desktop\BI\archives\BIcatB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6">
          <cell r="B6" t="str">
            <v>FILIERE ANIMATION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id/JORFTEXT000024043777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4045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DDBB-3E94-4265-AC2D-847983D1AF3D}">
  <dimension ref="A1:WVX89"/>
  <sheetViews>
    <sheetView showGridLines="0" showRowColHeaders="0" tabSelected="1" showWhiteSpace="0" zoomScaleNormal="100" workbookViewId="0"/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77" t="s">
        <v>1</v>
      </c>
      <c r="C3" s="78"/>
      <c r="D3" s="78"/>
      <c r="E3" s="78"/>
      <c r="F3" s="78"/>
      <c r="G3" s="78"/>
      <c r="H3" s="78"/>
      <c r="I3" s="78"/>
      <c r="J3" s="79"/>
      <c r="K3" s="80" t="str">
        <f>'[1]SOMMAIRE B'!B6</f>
        <v>FILIERE ANIMATION</v>
      </c>
      <c r="L3" s="80"/>
      <c r="M3" s="80"/>
      <c r="N3" s="80"/>
      <c r="O3" s="80"/>
    </row>
    <row r="4" spans="2:16" s="11" customFormat="1" ht="22.5" customHeight="1" thickBot="1" x14ac:dyDescent="0.35">
      <c r="B4" s="81" t="s">
        <v>2</v>
      </c>
      <c r="C4" s="82"/>
      <c r="D4" s="82"/>
      <c r="E4" s="82"/>
      <c r="F4" s="82"/>
      <c r="G4" s="82"/>
      <c r="H4" s="82"/>
      <c r="I4" s="82"/>
      <c r="J4" s="83"/>
      <c r="K4" s="9"/>
      <c r="L4" s="10"/>
      <c r="M4" s="10"/>
      <c r="N4" s="10"/>
      <c r="O4" s="10"/>
    </row>
    <row r="5" spans="2:16" s="14" customFormat="1" ht="14.25" customHeight="1" x14ac:dyDescent="0.3"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</row>
    <row r="6" spans="2:16" s="11" customFormat="1" ht="34.5" customHeight="1" x14ac:dyDescent="0.3">
      <c r="B6" s="84" t="s">
        <v>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10"/>
      <c r="O6" s="10"/>
    </row>
    <row r="7" spans="2:16" s="11" customFormat="1" ht="6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15"/>
      <c r="M7" s="10"/>
      <c r="N7" s="10"/>
      <c r="O7" s="10"/>
      <c r="P7" s="10"/>
    </row>
    <row r="8" spans="2:16" s="11" customFormat="1" ht="18" customHeight="1" x14ac:dyDescent="0.3">
      <c r="B8" s="85"/>
      <c r="C8" s="86" t="s">
        <v>4</v>
      </c>
      <c r="D8" s="86"/>
      <c r="E8" s="86"/>
      <c r="F8" s="86"/>
      <c r="G8" s="86"/>
      <c r="H8" s="17"/>
      <c r="I8" s="87" t="s">
        <v>5</v>
      </c>
      <c r="J8" s="87"/>
      <c r="K8" s="87"/>
      <c r="L8" s="87"/>
      <c r="M8" s="87"/>
      <c r="N8" s="87"/>
      <c r="O8" s="10"/>
      <c r="P8" s="10"/>
    </row>
    <row r="9" spans="2:16" s="11" customFormat="1" ht="33.75" customHeight="1" x14ac:dyDescent="0.3">
      <c r="B9" s="85"/>
      <c r="C9" s="88" t="s">
        <v>6</v>
      </c>
      <c r="D9" s="88"/>
      <c r="E9" s="88"/>
      <c r="F9" s="88"/>
      <c r="G9" s="88"/>
      <c r="H9" s="18"/>
      <c r="I9" s="89" t="s">
        <v>7</v>
      </c>
      <c r="J9" s="89"/>
      <c r="K9" s="89"/>
      <c r="L9" s="89"/>
      <c r="M9" s="89"/>
      <c r="N9" s="89"/>
      <c r="O9" s="89"/>
    </row>
    <row r="10" spans="2:16" s="11" customFormat="1" ht="31.15" customHeight="1" x14ac:dyDescent="0.3">
      <c r="B10" s="85"/>
      <c r="C10" s="90" t="s">
        <v>8</v>
      </c>
      <c r="D10" s="90"/>
      <c r="E10" s="90"/>
      <c r="F10" s="90"/>
      <c r="G10" s="90"/>
      <c r="H10" s="19"/>
      <c r="I10" s="91" t="s">
        <v>9</v>
      </c>
      <c r="J10" s="91"/>
      <c r="K10" s="91"/>
      <c r="L10" s="91"/>
      <c r="M10" s="91"/>
      <c r="N10" s="91"/>
      <c r="O10" s="91"/>
    </row>
    <row r="11" spans="2:16" s="11" customFormat="1" ht="22.5" customHeight="1" x14ac:dyDescent="0.3">
      <c r="B11" s="85"/>
      <c r="C11" s="92" t="s">
        <v>10</v>
      </c>
      <c r="D11" s="92"/>
      <c r="E11" s="92"/>
      <c r="F11" s="92"/>
      <c r="G11" s="92"/>
      <c r="H11" s="20"/>
      <c r="I11" s="93" t="s">
        <v>11</v>
      </c>
      <c r="J11" s="93"/>
      <c r="K11" s="93"/>
      <c r="L11" s="93"/>
      <c r="M11" s="93"/>
      <c r="N11" s="93"/>
      <c r="O11" s="93"/>
    </row>
    <row r="12" spans="2:16" s="11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8" customFormat="1" ht="18" customHeight="1" x14ac:dyDescent="0.2">
      <c r="B13" s="24" t="s">
        <v>6</v>
      </c>
      <c r="C13" s="25"/>
      <c r="D13" s="25"/>
      <c r="E13" s="25"/>
      <c r="F13" s="25"/>
      <c r="G13" s="25"/>
      <c r="H13" s="26"/>
      <c r="I13" s="25"/>
      <c r="J13" s="25"/>
      <c r="K13" s="25"/>
      <c r="L13" s="25"/>
      <c r="M13" s="25"/>
      <c r="N13" s="27"/>
      <c r="O13" s="23"/>
    </row>
    <row r="14" spans="2:16" ht="9" customHeight="1" x14ac:dyDescent="0.25">
      <c r="O14" s="23"/>
    </row>
    <row r="15" spans="2:16" ht="18" customHeight="1" x14ac:dyDescent="0.25">
      <c r="B15" s="94" t="s">
        <v>12</v>
      </c>
      <c r="C15" s="95"/>
      <c r="D15" s="98" t="s">
        <v>13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23"/>
    </row>
    <row r="16" spans="2:16" ht="18" customHeight="1" x14ac:dyDescent="0.25">
      <c r="B16" s="96"/>
      <c r="C16" s="97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N16" s="31">
        <v>11</v>
      </c>
      <c r="O16" s="23"/>
    </row>
    <row r="17" spans="2:16" ht="18" customHeight="1" x14ac:dyDescent="0.25">
      <c r="B17" s="32" t="s">
        <v>14</v>
      </c>
      <c r="C17" s="33">
        <v>44805</v>
      </c>
      <c r="D17" s="34">
        <v>446</v>
      </c>
      <c r="E17" s="34">
        <v>461</v>
      </c>
      <c r="F17" s="34">
        <v>484</v>
      </c>
      <c r="G17" s="34">
        <v>513</v>
      </c>
      <c r="H17" s="34">
        <v>547</v>
      </c>
      <c r="I17" s="34">
        <v>573</v>
      </c>
      <c r="J17" s="34">
        <v>604</v>
      </c>
      <c r="K17" s="34">
        <v>638</v>
      </c>
      <c r="L17" s="34">
        <v>660</v>
      </c>
      <c r="M17" s="34">
        <v>684</v>
      </c>
      <c r="N17" s="34">
        <v>707</v>
      </c>
      <c r="O17" s="23"/>
    </row>
    <row r="18" spans="2:16" ht="18" customHeight="1" x14ac:dyDescent="0.25">
      <c r="B18" s="32" t="s">
        <v>15</v>
      </c>
      <c r="C18" s="33">
        <v>44805</v>
      </c>
      <c r="D18" s="34">
        <f t="shared" ref="D18:N18" si="0">VLOOKUP(D17,IBIM,2,0)</f>
        <v>392</v>
      </c>
      <c r="E18" s="34">
        <f t="shared" si="0"/>
        <v>404</v>
      </c>
      <c r="F18" s="34">
        <f t="shared" si="0"/>
        <v>419</v>
      </c>
      <c r="G18" s="34">
        <f t="shared" si="0"/>
        <v>441</v>
      </c>
      <c r="H18" s="34">
        <f t="shared" si="0"/>
        <v>465</v>
      </c>
      <c r="I18" s="34">
        <f t="shared" si="0"/>
        <v>484</v>
      </c>
      <c r="J18" s="34">
        <f t="shared" si="0"/>
        <v>508</v>
      </c>
      <c r="K18" s="34">
        <f t="shared" si="0"/>
        <v>534</v>
      </c>
      <c r="L18" s="34">
        <f t="shared" si="0"/>
        <v>551</v>
      </c>
      <c r="M18" s="34">
        <f t="shared" si="0"/>
        <v>569</v>
      </c>
      <c r="N18" s="34">
        <f t="shared" si="0"/>
        <v>587</v>
      </c>
      <c r="O18" s="23"/>
    </row>
    <row r="19" spans="2:16" ht="18" customHeight="1" x14ac:dyDescent="0.25">
      <c r="B19" s="70" t="s">
        <v>16</v>
      </c>
      <c r="C19" s="72"/>
      <c r="D19" s="35" t="s">
        <v>17</v>
      </c>
      <c r="E19" s="35" t="s">
        <v>18</v>
      </c>
      <c r="F19" s="35" t="s">
        <v>18</v>
      </c>
      <c r="G19" s="35" t="s">
        <v>18</v>
      </c>
      <c r="H19" s="35" t="s">
        <v>18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6" t="s">
        <v>20</v>
      </c>
      <c r="O19" s="23"/>
    </row>
    <row r="20" spans="2:16" ht="18" customHeight="1" x14ac:dyDescent="0.25"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O20" s="23"/>
    </row>
    <row r="21" spans="2:16" ht="18" customHeight="1" x14ac:dyDescent="0.25">
      <c r="B21" s="39" t="s">
        <v>8</v>
      </c>
      <c r="C21" s="40"/>
      <c r="D21" s="40"/>
      <c r="E21" s="40"/>
      <c r="F21" s="40"/>
      <c r="G21" s="40"/>
      <c r="H21" s="41"/>
      <c r="I21" s="41"/>
      <c r="J21" s="40"/>
      <c r="K21" s="40"/>
      <c r="L21" s="40"/>
      <c r="M21" s="40"/>
    </row>
    <row r="22" spans="2:16" ht="9" customHeight="1" x14ac:dyDescent="0.25"/>
    <row r="23" spans="2:16" ht="18" customHeight="1" x14ac:dyDescent="0.25">
      <c r="B23" s="66" t="s">
        <v>12</v>
      </c>
      <c r="C23" s="67"/>
      <c r="D23" s="70" t="s">
        <v>13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2:16" ht="18" customHeight="1" x14ac:dyDescent="0.25">
      <c r="B24" s="68"/>
      <c r="C24" s="69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42">
        <v>8</v>
      </c>
      <c r="L24" s="43">
        <v>9</v>
      </c>
      <c r="M24" s="44">
        <v>10</v>
      </c>
      <c r="N24" s="44">
        <v>11</v>
      </c>
      <c r="O24" s="44">
        <v>12</v>
      </c>
    </row>
    <row r="25" spans="2:16" ht="18" customHeight="1" x14ac:dyDescent="0.25">
      <c r="B25" s="32" t="s">
        <v>14</v>
      </c>
      <c r="C25" s="33">
        <v>44805</v>
      </c>
      <c r="D25" s="45">
        <v>401</v>
      </c>
      <c r="E25" s="45">
        <v>415</v>
      </c>
      <c r="F25" s="45">
        <v>429</v>
      </c>
      <c r="G25" s="45">
        <v>444</v>
      </c>
      <c r="H25" s="45">
        <v>458</v>
      </c>
      <c r="I25" s="45">
        <v>480</v>
      </c>
      <c r="J25" s="45">
        <v>506</v>
      </c>
      <c r="K25" s="45">
        <v>528</v>
      </c>
      <c r="L25" s="45">
        <v>542</v>
      </c>
      <c r="M25" s="45">
        <v>567</v>
      </c>
      <c r="N25" s="45">
        <v>599</v>
      </c>
      <c r="O25" s="45">
        <v>638</v>
      </c>
    </row>
    <row r="26" spans="2:16" ht="18" customHeight="1" x14ac:dyDescent="0.25">
      <c r="B26" s="32" t="s">
        <v>15</v>
      </c>
      <c r="C26" s="33">
        <v>45108</v>
      </c>
      <c r="D26" s="46">
        <f t="shared" ref="D26:O26" si="1">VLOOKUP(D25,IBIM,2,0)</f>
        <v>371</v>
      </c>
      <c r="E26" s="46">
        <f t="shared" si="1"/>
        <v>372</v>
      </c>
      <c r="F26" s="45">
        <f t="shared" si="1"/>
        <v>379</v>
      </c>
      <c r="G26" s="45">
        <f t="shared" si="1"/>
        <v>390</v>
      </c>
      <c r="H26" s="45">
        <f t="shared" si="1"/>
        <v>401</v>
      </c>
      <c r="I26" s="45">
        <f t="shared" si="1"/>
        <v>416</v>
      </c>
      <c r="J26" s="45">
        <f t="shared" si="1"/>
        <v>436</v>
      </c>
      <c r="K26" s="45">
        <f t="shared" si="1"/>
        <v>452</v>
      </c>
      <c r="L26" s="45">
        <f t="shared" si="1"/>
        <v>461</v>
      </c>
      <c r="M26" s="45">
        <f t="shared" si="1"/>
        <v>480</v>
      </c>
      <c r="N26" s="45">
        <f t="shared" si="1"/>
        <v>504</v>
      </c>
      <c r="O26" s="45">
        <f t="shared" si="1"/>
        <v>534</v>
      </c>
    </row>
    <row r="27" spans="2:16" ht="18" customHeight="1" x14ac:dyDescent="0.25">
      <c r="B27" s="70" t="s">
        <v>16</v>
      </c>
      <c r="C27" s="72"/>
      <c r="D27" s="35" t="s">
        <v>17</v>
      </c>
      <c r="E27" s="35" t="s">
        <v>17</v>
      </c>
      <c r="F27" s="35" t="s">
        <v>18</v>
      </c>
      <c r="G27" s="35" t="s">
        <v>18</v>
      </c>
      <c r="H27" s="35" t="s">
        <v>18</v>
      </c>
      <c r="I27" s="35" t="s">
        <v>18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21</v>
      </c>
      <c r="O27" s="35" t="s">
        <v>20</v>
      </c>
    </row>
    <row r="28" spans="2:16" ht="18" customHeight="1" x14ac:dyDescent="0.25"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2:16" ht="18" customHeight="1" x14ac:dyDescent="0.25">
      <c r="B29" s="47" t="s">
        <v>10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6" ht="9" customHeight="1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2:16" ht="18" customHeight="1" x14ac:dyDescent="0.25">
      <c r="B31" s="73" t="s">
        <v>12</v>
      </c>
      <c r="C31" s="74"/>
      <c r="D31" s="70" t="s">
        <v>13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</row>
    <row r="32" spans="2:16" ht="18" customHeight="1" x14ac:dyDescent="0.25">
      <c r="B32" s="75"/>
      <c r="C32" s="76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1">
        <v>10</v>
      </c>
      <c r="N32" s="31">
        <v>11</v>
      </c>
      <c r="O32" s="49">
        <v>12</v>
      </c>
      <c r="P32" s="31">
        <v>13</v>
      </c>
    </row>
    <row r="33" spans="1:16" ht="18" customHeight="1" x14ac:dyDescent="0.25">
      <c r="B33" s="32" t="s">
        <v>14</v>
      </c>
      <c r="C33" s="33">
        <v>44805</v>
      </c>
      <c r="D33" s="50">
        <v>389</v>
      </c>
      <c r="E33" s="50">
        <v>395</v>
      </c>
      <c r="F33" s="50">
        <v>397</v>
      </c>
      <c r="G33" s="50">
        <v>401</v>
      </c>
      <c r="H33" s="50">
        <v>415</v>
      </c>
      <c r="I33" s="50">
        <v>431</v>
      </c>
      <c r="J33" s="50">
        <v>452</v>
      </c>
      <c r="K33" s="50">
        <v>478</v>
      </c>
      <c r="L33" s="50">
        <v>500</v>
      </c>
      <c r="M33" s="50">
        <v>513</v>
      </c>
      <c r="N33" s="50">
        <v>538</v>
      </c>
      <c r="O33" s="50">
        <v>563</v>
      </c>
      <c r="P33" s="50">
        <v>597</v>
      </c>
    </row>
    <row r="34" spans="1:16" ht="18" customHeight="1" x14ac:dyDescent="0.25">
      <c r="B34" s="32" t="s">
        <v>15</v>
      </c>
      <c r="C34" s="33">
        <v>45108</v>
      </c>
      <c r="D34" s="51">
        <f t="shared" ref="D34:P34" si="2">VLOOKUP(D33,IBIM,2,0)</f>
        <v>368</v>
      </c>
      <c r="E34" s="51">
        <f t="shared" si="2"/>
        <v>369</v>
      </c>
      <c r="F34" s="51">
        <f t="shared" si="2"/>
        <v>370</v>
      </c>
      <c r="G34" s="51">
        <f t="shared" si="2"/>
        <v>371</v>
      </c>
      <c r="H34" s="51">
        <f t="shared" si="2"/>
        <v>372</v>
      </c>
      <c r="I34" s="50">
        <f t="shared" si="2"/>
        <v>381</v>
      </c>
      <c r="J34" s="50">
        <f t="shared" si="2"/>
        <v>396</v>
      </c>
      <c r="K34" s="50">
        <f t="shared" si="2"/>
        <v>415</v>
      </c>
      <c r="L34" s="50">
        <f t="shared" si="2"/>
        <v>431</v>
      </c>
      <c r="M34" s="50">
        <f t="shared" si="2"/>
        <v>441</v>
      </c>
      <c r="N34" s="50">
        <f t="shared" si="2"/>
        <v>457</v>
      </c>
      <c r="O34" s="50">
        <f t="shared" si="2"/>
        <v>477</v>
      </c>
      <c r="P34" s="50">
        <f t="shared" si="2"/>
        <v>503</v>
      </c>
    </row>
    <row r="35" spans="1:16" ht="18" customHeight="1" x14ac:dyDescent="0.25">
      <c r="B35" s="70" t="s">
        <v>16</v>
      </c>
      <c r="C35" s="72"/>
      <c r="D35" s="35" t="s">
        <v>17</v>
      </c>
      <c r="E35" s="35" t="s">
        <v>17</v>
      </c>
      <c r="F35" s="35" t="s">
        <v>17</v>
      </c>
      <c r="G35" s="35" t="s">
        <v>17</v>
      </c>
      <c r="H35" s="35" t="s">
        <v>18</v>
      </c>
      <c r="I35" s="35" t="s">
        <v>18</v>
      </c>
      <c r="J35" s="35" t="s">
        <v>18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21</v>
      </c>
      <c r="P35" s="36" t="s">
        <v>20</v>
      </c>
    </row>
    <row r="36" spans="1:16" ht="18" customHeight="1" x14ac:dyDescent="0.2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N36" s="38"/>
    </row>
    <row r="37" spans="1:16" ht="18" customHeight="1" x14ac:dyDescent="0.25">
      <c r="A37" s="38"/>
      <c r="B37" s="54"/>
      <c r="C37" s="54"/>
      <c r="D37" s="53"/>
      <c r="E37" s="53"/>
      <c r="F37" s="53"/>
      <c r="G37" s="53"/>
      <c r="H37" s="53"/>
      <c r="I37" s="53"/>
      <c r="J37" s="53"/>
      <c r="K37" s="53"/>
      <c r="L37" s="53"/>
      <c r="M37" s="38"/>
      <c r="N37" s="38"/>
      <c r="O37" s="38"/>
      <c r="P37" s="38"/>
    </row>
    <row r="38" spans="1:16" ht="49.9" customHeight="1" x14ac:dyDescent="0.25">
      <c r="A38" s="55"/>
      <c r="B38" s="62" t="s">
        <v>22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38"/>
    </row>
    <row r="39" spans="1:16" ht="55.5" customHeight="1" x14ac:dyDescent="0.25">
      <c r="A39" s="55"/>
      <c r="B39" s="63" t="s">
        <v>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38"/>
    </row>
    <row r="40" spans="1:16" ht="13.5" customHeight="1" x14ac:dyDescent="0.25">
      <c r="A40" s="55"/>
      <c r="B40" s="64" t="s">
        <v>24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56"/>
      <c r="O40" s="56"/>
      <c r="P40" s="38"/>
    </row>
    <row r="41" spans="1:16" ht="13.15" customHeight="1" x14ac:dyDescent="0.25">
      <c r="A41" s="38"/>
      <c r="B41" s="65" t="s">
        <v>25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38"/>
      <c r="O41" s="38"/>
      <c r="P41" s="38"/>
    </row>
    <row r="42" spans="1:16" ht="13.9" customHeight="1" x14ac:dyDescent="0.25">
      <c r="A42" s="38"/>
      <c r="B42" s="5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1.45" customHeight="1" x14ac:dyDescent="0.25">
      <c r="A43" s="38"/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58"/>
      <c r="P43" s="38"/>
    </row>
    <row r="44" spans="1:16" s="61" customFormat="1" ht="11.45" customHeight="1" x14ac:dyDescent="0.3">
      <c r="A44" s="59"/>
      <c r="B44" s="4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8"/>
      <c r="N44" s="58"/>
      <c r="O44" s="59"/>
      <c r="P44" s="59"/>
    </row>
    <row r="45" spans="1:16" ht="11.45" customHeight="1" x14ac:dyDescent="0.25">
      <c r="A45" s="57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1.45" customHeight="1" x14ac:dyDescent="0.25">
      <c r="A46" s="40" t="s">
        <v>27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57" t="s">
        <v>28</v>
      </c>
      <c r="O46" s="38"/>
      <c r="P46" s="38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1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</sheetData>
  <sheetProtection algorithmName="SHA-512" hashValue="hTjvvh7tu4Y+NvMpARqXBBsNAppmamZfak1GI1ydBx5TO1xsP4RZyh9SBrSe/FBKod/PKfAHW9GqUFe/RIA9qQ==" saltValue="RRDr+tQoWbcP2yJH9zHGZg==" spinCount="100000" sheet="1" formatCells="0" formatColumns="0" formatRows="0" insertColumns="0" insertRows="0" insertHyperlinks="0" deleteColumns="0" deleteRows="0" sort="0" autoFilter="0" pivotTables="0"/>
  <mergeCells count="26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N15"/>
    <mergeCell ref="B38:O38"/>
    <mergeCell ref="B39:O39"/>
    <mergeCell ref="B40:M40"/>
    <mergeCell ref="B41:M41"/>
    <mergeCell ref="B23:C24"/>
    <mergeCell ref="D23:O23"/>
    <mergeCell ref="B27:C27"/>
    <mergeCell ref="B31:C32"/>
    <mergeCell ref="D31:P31"/>
    <mergeCell ref="B35:C35"/>
  </mergeCells>
  <hyperlinks>
    <hyperlink ref="B40" r:id="rId1" display="(3)Voir la brochure d'avancement de grade " xr:uid="{1CB0D638-2095-4CD4-9958-5BA76A1EAAF7}"/>
    <hyperlink ref="B6:M6" r:id="rId2" display="https://www.legifrance.gouv.fr/loda/id/JORFTEXT000024043777" xr:uid="{04E953A7-60AA-4F05-8CA1-D6BA644B39A1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D651ED24-6234-4215-91A0-002A79F4735F}"/>
    <hyperlink ref="B39:N39" r:id="rId4" display="https://www.legifrance.gouv.fr/loda/article_lc/LEGIARTI000024045407" xr:uid="{8D5F20E4-036D-495A-97EB-A2F6FE872A25}"/>
    <hyperlink ref="B41:M41" r:id="rId5" display="(4) Voir la brochure de promotion interne" xr:uid="{0574E2EB-69B3-4B8A-BF6F-C307CF6FE9A6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Animateurs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2023-07-03T08:48:34Z</dcterms:created>
  <dcterms:modified xsi:type="dcterms:W3CDTF">2023-07-18T13:58:34Z</dcterms:modified>
</cp:coreProperties>
</file>