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B\"/>
    </mc:Choice>
  </mc:AlternateContent>
  <xr:revisionPtr revIDLastSave="0" documentId="13_ncr:1_{3AFB7CE4-6E61-4F01-BF7F-B4A70ED4143A}" xr6:coauthVersionLast="47" xr6:coauthVersionMax="47" xr10:uidLastSave="{00000000-0000-0000-0000-000000000000}"/>
  <bookViews>
    <workbookView xWindow="-120" yWindow="-120" windowWidth="29040" windowHeight="15840" xr2:uid="{A59CA2B7-AC12-4A2F-AAAE-3C529C8E6AA4}"/>
  </bookViews>
  <sheets>
    <sheet name="Rédacteurs" sheetId="1" r:id="rId1"/>
  </sheets>
  <externalReferences>
    <externalReference r:id="rId2"/>
  </externalReferences>
  <definedNames>
    <definedName name="IBIM">[1]IBIM!$A$1:$B$929</definedName>
    <definedName name="OLE_LINK1" localSheetId="0">Rédacteurs!#REF!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1" l="1"/>
  <c r="O34" i="1"/>
  <c r="N34" i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N18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<sst xmlns="http://schemas.openxmlformats.org/spreadsheetml/2006/main" count="73" uniqueCount="29">
  <si>
    <t>Catégorie B</t>
  </si>
  <si>
    <t xml:space="preserve">CADRE D'EMPLOIS DES </t>
  </si>
  <si>
    <t>REDACTEURS TERRITORIAUX</t>
  </si>
  <si>
    <t>Décret n°2012-924 du 30/07/2012 modifié portant statut particulier
 du cadre d’emplois des rédacteurs territoriaux</t>
  </si>
  <si>
    <t>3 grades</t>
  </si>
  <si>
    <t>voies d'accès au grade</t>
  </si>
  <si>
    <t xml:space="preserve">Rédacteur principal de 1ère classe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</si>
  <si>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</si>
  <si>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Rédacteur principal de 2ème classe</t>
  </si>
  <si>
    <r>
      <t>concours, avancement de grade</t>
    </r>
    <r>
      <rPr>
        <b/>
        <vertAlign val="superscript"/>
        <sz val="10"/>
        <color theme="7" tint="-0.249977111117893"/>
        <rFont val="Century Gothic"/>
        <family val="2"/>
      </rPr>
      <t xml:space="preserve">(3)
</t>
    </r>
    <r>
      <rPr>
        <b/>
        <sz val="10"/>
        <color theme="7" tint="-0.249977111117893"/>
        <rFont val="Century Gothic"/>
        <family val="2"/>
      </rPr>
      <t>ou promotion interne</t>
    </r>
    <r>
      <rPr>
        <b/>
        <vertAlign val="superscript"/>
        <sz val="10"/>
        <color theme="7" tint="-0.249977111117893"/>
        <rFont val="Century Gothic"/>
        <family val="2"/>
      </rPr>
      <t>(4)</t>
    </r>
  </si>
  <si>
    <t>Rédacteur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</si>
  <si>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</si>
  <si>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</si>
  <si>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</si>
  <si>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</si>
  <si>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</si>
  <si>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</si>
  <si>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</si>
  <si>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</si>
  <si>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</si>
  <si>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</si>
  <si>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4a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</si>
  <si>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</si>
  <si>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18 I du décret n°2012-924 du 30/07/2012 portant statut particulier du cadre d’emplois des rédacteurs territoriaux (JO du 31/07/2012).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</si>
  <si>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</si>
  <si>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de promotion interne</t>
    </r>
  </si>
  <si>
    <t>CDG 50</t>
  </si>
  <si>
    <t>MAJ 07/2023</t>
  </si>
  <si>
    <t>Page B-1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</si>
</sst>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sz val="11"/>
      <name val="Calibri"/>
      <family val="2"/>
      <scheme val="minor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/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1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14" fontId="24" fillId="0" borderId="9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9" fillId="0" borderId="0" xfId="0" applyFont="1" applyAlignment="1">
      <alignment horizontal="justify" vertical="center"/>
    </xf>
    <xf numFmtId="0" fontId="33" fillId="0" borderId="0" xfId="2" applyFont="1" applyFill="1" applyAlignment="1" applyProtection="1">
      <alignment horizontal="justify" vertical="top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" fillId="0" borderId="0" xfId="0" applyFont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33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33" fillId="0" borderId="0" xfId="2" applyFont="1" applyFill="1" applyAlignment="1" applyProtection="1">
      <alignment horizontal="left" vertical="top" wrapText="1"/>
    </xf>
    <xf numFmtId="0" fontId="33" fillId="0" borderId="0" xfId="1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</cellXfs>
  <cellStyles count="3">
    <cellStyle name="Lien hypertexte" xfId="1" builtinId="8"/>
    <cellStyle name="Lien hypertexte 2" xfId="2" xr:uid="{7CD011B9-226D-4C68-ADC5-16B5AB7B523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968829</xdr:colOff>
      <xdr:row>9</xdr:row>
      <xdr:rowOff>391068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913E2AF1-AD1F-43E1-8DAC-1A53E104F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7904" y="2610393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968829</xdr:colOff>
      <xdr:row>9</xdr:row>
      <xdr:rowOff>58783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56D3ED31-6D86-4413-B895-B5A8B4C12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7904" y="227810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969645</xdr:colOff>
      <xdr:row>8</xdr:row>
      <xdr:rowOff>74022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A4F9CC90-B050-4C3F-800A-DC1CAF9FD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8720" y="186472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DB5646D5-1E5B-4D93-96A2-E76721F1505C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381000</xdr:rowOff>
    </xdr:from>
    <xdr:to>
      <xdr:col>8</xdr:col>
      <xdr:colOff>44903</xdr:colOff>
      <xdr:row>10</xdr:row>
      <xdr:rowOff>46264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0A73E677-4D33-4609-AD05-FC2F3D35F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65764" y="2171700"/>
          <a:ext cx="446314" cy="48441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266700</xdr:rowOff>
    </xdr:from>
    <xdr:to>
      <xdr:col>8</xdr:col>
      <xdr:colOff>31296</xdr:colOff>
      <xdr:row>11</xdr:row>
      <xdr:rowOff>74839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5F4473E3-C004-4E15-BD68-2879EEC5D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52157" y="2486025"/>
          <a:ext cx="446314" cy="484414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28575</xdr:colOff>
      <xdr:row>9</xdr:row>
      <xdr:rowOff>63954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FC4F399D-5652-4FAD-8506-46C961456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49436" y="1787979"/>
          <a:ext cx="446314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girod\Desktop\BI\archives\BIcatB01.07.2023.xlsx" TargetMode="External"/><Relationship Id="rId1" Type="http://schemas.openxmlformats.org/officeDocument/2006/relationships/externalLinkPath" Target="file:///C:\Users\m.girod\Desktop\BI\archives\BIcatB01.07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MMAIRE B"/>
      <sheetName val="Rédacteurs"/>
      <sheetName val="Animateurs"/>
      <sheetName val="Ass. de conservation P et B"/>
      <sheetName val="Ass. d'EA"/>
      <sheetName val="Aides-soignants"/>
      <sheetName val="Aux de Puér"/>
      <sheetName val="Infirmiers"/>
      <sheetName val="Tech paramédicaux"/>
      <sheetName val="Moniteurs-éducateurs inter"/>
      <sheetName val="Chefs de service de PM"/>
      <sheetName val="Educ des APS"/>
      <sheetName val="Techniciens"/>
      <sheetName val="IBIM"/>
    </sheetNames>
    <sheetDataSet>
      <sheetData sheetId="0">
        <row r="4">
          <cell r="B4" t="str">
            <v>FILIERE ADMINISTRATIVE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22018514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legifrance.gouv.fr/loda/id/JORFTEXT000026236871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dg50.fr/wp-content/uploads/2022/02/BROCHURE-2022.pdf" TargetMode="External"/><Relationship Id="rId4" Type="http://schemas.openxmlformats.org/officeDocument/2006/relationships/hyperlink" Target="https://www.legifrance.gouv.fr/loda/article_lc/LEGIARTI000026237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B72C9-88DD-451D-A74E-30FA76E94FF9}">
  <dimension ref="A1:WVX95"/>
  <sheetViews>
    <sheetView showGridLines="0" showRowColHeaders="0" tabSelected="1" showWhiteSpace="0" zoomScaleNormal="100" workbookViewId="0">
      <selection activeCell="A2" sqref="A2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7" t="s">
        <v>0</v>
      </c>
      <c r="O2" s="8"/>
    </row>
    <row r="3" spans="2:16" ht="23.25" customHeight="1" x14ac:dyDescent="0.25">
      <c r="B3" s="64" t="s">
        <v>1</v>
      </c>
      <c r="C3" s="65"/>
      <c r="D3" s="65"/>
      <c r="E3" s="65"/>
      <c r="F3" s="65"/>
      <c r="G3" s="65"/>
      <c r="H3" s="65"/>
      <c r="I3" s="65"/>
      <c r="J3" s="66"/>
      <c r="K3" s="67" t="str">
        <f>'[1]SOMMAIRE B'!B4</f>
        <v>FILIERE ADMINISTRATIVE</v>
      </c>
      <c r="L3" s="67"/>
      <c r="M3" s="67"/>
      <c r="N3" s="67"/>
      <c r="O3" s="67"/>
    </row>
    <row r="4" spans="2:16" s="11" customFormat="1" ht="22.5" customHeight="1" thickBot="1" x14ac:dyDescent="0.35">
      <c r="B4" s="68" t="s">
        <v>2</v>
      </c>
      <c r="C4" s="69"/>
      <c r="D4" s="69"/>
      <c r="E4" s="69"/>
      <c r="F4" s="69"/>
      <c r="G4" s="69"/>
      <c r="H4" s="69"/>
      <c r="I4" s="69"/>
      <c r="J4" s="70"/>
      <c r="K4" s="9"/>
      <c r="L4" s="10"/>
      <c r="M4" s="10"/>
      <c r="N4" s="10"/>
      <c r="O4" s="10"/>
    </row>
    <row r="5" spans="2:16" s="14" customFormat="1" ht="14.25" customHeight="1" x14ac:dyDescent="0.3"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3"/>
    </row>
    <row r="6" spans="2:16" s="11" customFormat="1" ht="34.5" customHeight="1" x14ac:dyDescent="0.3">
      <c r="B6" s="71" t="s">
        <v>3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10"/>
      <c r="O6" s="10"/>
    </row>
    <row r="7" spans="2:16" s="11" customFormat="1" ht="6.75" customHeight="1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15"/>
      <c r="M7" s="10"/>
      <c r="N7" s="10"/>
      <c r="O7" s="10"/>
      <c r="P7" s="10"/>
    </row>
    <row r="8" spans="2:16" s="11" customFormat="1" ht="18" customHeight="1" x14ac:dyDescent="0.3">
      <c r="B8" s="72"/>
      <c r="C8" s="73" t="s">
        <v>4</v>
      </c>
      <c r="D8" s="73"/>
      <c r="E8" s="73"/>
      <c r="F8" s="73"/>
      <c r="G8" s="73"/>
      <c r="H8" s="17"/>
      <c r="I8" s="74" t="s">
        <v>5</v>
      </c>
      <c r="J8" s="74"/>
      <c r="K8" s="74"/>
      <c r="L8" s="74"/>
      <c r="M8" s="74"/>
      <c r="N8" s="74"/>
      <c r="O8" s="10"/>
      <c r="P8" s="10"/>
    </row>
    <row r="9" spans="2:16" s="11" customFormat="1" ht="33.75" customHeight="1" x14ac:dyDescent="0.3">
      <c r="B9" s="72"/>
      <c r="C9" s="75" t="s">
        <v>6</v>
      </c>
      <c r="D9" s="75"/>
      <c r="E9" s="75"/>
      <c r="F9" s="75"/>
      <c r="G9" s="75"/>
      <c r="H9" s="18"/>
      <c r="I9" s="76" t="s">
        <v>7</v>
      </c>
      <c r="J9" s="76"/>
      <c r="K9" s="76"/>
      <c r="L9" s="76"/>
      <c r="M9" s="76"/>
      <c r="N9" s="76"/>
      <c r="O9" s="76"/>
    </row>
    <row r="10" spans="2:16" s="11" customFormat="1" ht="31.15" customHeight="1" x14ac:dyDescent="0.3">
      <c r="B10" s="72"/>
      <c r="C10" s="77" t="s">
        <v>8</v>
      </c>
      <c r="D10" s="77"/>
      <c r="E10" s="77"/>
      <c r="F10" s="77"/>
      <c r="G10" s="77"/>
      <c r="H10" s="19"/>
      <c r="I10" s="78" t="s">
        <v>9</v>
      </c>
      <c r="J10" s="78"/>
      <c r="K10" s="78"/>
      <c r="L10" s="78"/>
      <c r="M10" s="78"/>
      <c r="N10" s="78"/>
      <c r="O10" s="78"/>
    </row>
    <row r="11" spans="2:16" s="11" customFormat="1" ht="22.5" customHeight="1" x14ac:dyDescent="0.3">
      <c r="B11" s="72"/>
      <c r="C11" s="79" t="s">
        <v>10</v>
      </c>
      <c r="D11" s="79"/>
      <c r="E11" s="79"/>
      <c r="F11" s="79"/>
      <c r="G11" s="79"/>
      <c r="H11" s="20"/>
      <c r="I11" s="80" t="s">
        <v>11</v>
      </c>
      <c r="J11" s="80"/>
      <c r="K11" s="80"/>
      <c r="L11" s="80"/>
      <c r="M11" s="80"/>
      <c r="N11" s="80"/>
      <c r="O11" s="80"/>
    </row>
    <row r="12" spans="2:16" s="11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8" customFormat="1" ht="18" customHeight="1" x14ac:dyDescent="0.2">
      <c r="B13" s="24" t="s">
        <v>6</v>
      </c>
      <c r="C13" s="25"/>
      <c r="D13" s="25"/>
      <c r="E13" s="25"/>
      <c r="F13" s="25"/>
      <c r="G13" s="25"/>
      <c r="H13" s="26"/>
      <c r="I13" s="25"/>
      <c r="J13" s="25"/>
      <c r="K13" s="25"/>
      <c r="L13" s="25"/>
      <c r="M13" s="25"/>
      <c r="N13" s="27"/>
      <c r="O13" s="23"/>
    </row>
    <row r="14" spans="2:16" ht="9" customHeight="1" x14ac:dyDescent="0.25">
      <c r="O14" s="23"/>
    </row>
    <row r="15" spans="2:16" ht="18" customHeight="1" x14ac:dyDescent="0.25">
      <c r="B15" s="81" t="s">
        <v>12</v>
      </c>
      <c r="C15" s="82"/>
      <c r="D15" s="85" t="s">
        <v>13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23"/>
    </row>
    <row r="16" spans="2:16" ht="18" customHeight="1" x14ac:dyDescent="0.25">
      <c r="B16" s="83"/>
      <c r="C16" s="84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N16" s="31">
        <v>11</v>
      </c>
      <c r="O16" s="23"/>
    </row>
    <row r="17" spans="2:16" ht="18" customHeight="1" x14ac:dyDescent="0.25">
      <c r="B17" s="32" t="s">
        <v>14</v>
      </c>
      <c r="C17" s="33">
        <v>44805</v>
      </c>
      <c r="D17" s="34">
        <v>446</v>
      </c>
      <c r="E17" s="34">
        <v>461</v>
      </c>
      <c r="F17" s="34">
        <v>484</v>
      </c>
      <c r="G17" s="34">
        <v>513</v>
      </c>
      <c r="H17" s="34">
        <v>547</v>
      </c>
      <c r="I17" s="34">
        <v>573</v>
      </c>
      <c r="J17" s="34">
        <v>604</v>
      </c>
      <c r="K17" s="34">
        <v>638</v>
      </c>
      <c r="L17" s="34">
        <v>660</v>
      </c>
      <c r="M17" s="34">
        <v>684</v>
      </c>
      <c r="N17" s="34">
        <v>707</v>
      </c>
      <c r="O17" s="23"/>
    </row>
    <row r="18" spans="2:16" ht="18" customHeight="1" x14ac:dyDescent="0.25">
      <c r="B18" s="32" t="s">
        <v>15</v>
      </c>
      <c r="C18" s="33">
        <v>44805</v>
      </c>
      <c r="D18" s="34">
        <f t="shared" ref="D18:N18" si="0">VLOOKUP(D17,IBIM,2,0)</f>
        <v>392</v>
      </c>
      <c r="E18" s="34">
        <f t="shared" si="0"/>
        <v>404</v>
      </c>
      <c r="F18" s="34">
        <f t="shared" si="0"/>
        <v>419</v>
      </c>
      <c r="G18" s="34">
        <f t="shared" si="0"/>
        <v>441</v>
      </c>
      <c r="H18" s="34">
        <f t="shared" si="0"/>
        <v>465</v>
      </c>
      <c r="I18" s="34">
        <f t="shared" si="0"/>
        <v>484</v>
      </c>
      <c r="J18" s="34">
        <f t="shared" si="0"/>
        <v>508</v>
      </c>
      <c r="K18" s="34">
        <f t="shared" si="0"/>
        <v>534</v>
      </c>
      <c r="L18" s="34">
        <f t="shared" si="0"/>
        <v>551</v>
      </c>
      <c r="M18" s="34">
        <f t="shared" si="0"/>
        <v>569</v>
      </c>
      <c r="N18" s="34">
        <f t="shared" si="0"/>
        <v>587</v>
      </c>
      <c r="O18" s="23"/>
    </row>
    <row r="19" spans="2:16" ht="18" customHeight="1" x14ac:dyDescent="0.25">
      <c r="B19" s="62" t="s">
        <v>16</v>
      </c>
      <c r="C19" s="63"/>
      <c r="D19" s="35" t="s">
        <v>17</v>
      </c>
      <c r="E19" s="35" t="s">
        <v>18</v>
      </c>
      <c r="F19" s="35" t="s">
        <v>18</v>
      </c>
      <c r="G19" s="35" t="s">
        <v>18</v>
      </c>
      <c r="H19" s="35" t="s">
        <v>18</v>
      </c>
      <c r="I19" s="35" t="s">
        <v>19</v>
      </c>
      <c r="J19" s="35" t="s">
        <v>19</v>
      </c>
      <c r="K19" s="35" t="s">
        <v>19</v>
      </c>
      <c r="L19" s="35" t="s">
        <v>19</v>
      </c>
      <c r="M19" s="35" t="s">
        <v>19</v>
      </c>
      <c r="N19" s="36" t="s">
        <v>20</v>
      </c>
      <c r="O19" s="23"/>
    </row>
    <row r="20" spans="2:16" ht="18" customHeight="1" x14ac:dyDescent="0.25"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O20" s="23"/>
    </row>
    <row r="21" spans="2:16" ht="18" customHeight="1" x14ac:dyDescent="0.25">
      <c r="B21" s="39" t="s">
        <v>8</v>
      </c>
      <c r="C21" s="40"/>
      <c r="D21" s="40"/>
      <c r="E21" s="40"/>
      <c r="F21" s="40"/>
      <c r="G21" s="40"/>
      <c r="H21" s="41"/>
      <c r="I21" s="41"/>
      <c r="J21" s="40"/>
      <c r="K21" s="40"/>
      <c r="L21" s="40"/>
      <c r="M21" s="40"/>
    </row>
    <row r="22" spans="2:16" ht="9" customHeight="1" x14ac:dyDescent="0.25"/>
    <row r="23" spans="2:16" ht="18" customHeight="1" x14ac:dyDescent="0.25">
      <c r="B23" s="90" t="s">
        <v>12</v>
      </c>
      <c r="C23" s="91"/>
      <c r="D23" s="62" t="s">
        <v>13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63"/>
    </row>
    <row r="24" spans="2:16" ht="18" customHeight="1" x14ac:dyDescent="0.25">
      <c r="B24" s="92"/>
      <c r="C24" s="93"/>
      <c r="D24" s="42">
        <v>1</v>
      </c>
      <c r="E24" s="42">
        <v>2</v>
      </c>
      <c r="F24" s="42">
        <v>3</v>
      </c>
      <c r="G24" s="42">
        <v>4</v>
      </c>
      <c r="H24" s="42">
        <v>5</v>
      </c>
      <c r="I24" s="42">
        <v>6</v>
      </c>
      <c r="J24" s="42">
        <v>7</v>
      </c>
      <c r="K24" s="42">
        <v>8</v>
      </c>
      <c r="L24" s="43">
        <v>9</v>
      </c>
      <c r="M24" s="44">
        <v>10</v>
      </c>
      <c r="N24" s="44">
        <v>11</v>
      </c>
      <c r="O24" s="44">
        <v>12</v>
      </c>
    </row>
    <row r="25" spans="2:16" ht="18" customHeight="1" x14ac:dyDescent="0.25">
      <c r="B25" s="32" t="s">
        <v>14</v>
      </c>
      <c r="C25" s="33">
        <v>44805</v>
      </c>
      <c r="D25" s="45">
        <v>401</v>
      </c>
      <c r="E25" s="45">
        <v>415</v>
      </c>
      <c r="F25" s="45">
        <v>429</v>
      </c>
      <c r="G25" s="45">
        <v>444</v>
      </c>
      <c r="H25" s="45">
        <v>458</v>
      </c>
      <c r="I25" s="45">
        <v>480</v>
      </c>
      <c r="J25" s="45">
        <v>506</v>
      </c>
      <c r="K25" s="45">
        <v>528</v>
      </c>
      <c r="L25" s="45">
        <v>542</v>
      </c>
      <c r="M25" s="45">
        <v>567</v>
      </c>
      <c r="N25" s="45">
        <v>599</v>
      </c>
      <c r="O25" s="45">
        <v>638</v>
      </c>
    </row>
    <row r="26" spans="2:16" ht="18" customHeight="1" x14ac:dyDescent="0.25">
      <c r="B26" s="32" t="s">
        <v>15</v>
      </c>
      <c r="C26" s="33">
        <v>45108</v>
      </c>
      <c r="D26" s="46">
        <f t="shared" ref="D26:O26" si="1">VLOOKUP(D25,IBIM,2,0)</f>
        <v>371</v>
      </c>
      <c r="E26" s="46">
        <f t="shared" si="1"/>
        <v>372</v>
      </c>
      <c r="F26" s="45">
        <f t="shared" si="1"/>
        <v>379</v>
      </c>
      <c r="G26" s="45">
        <f t="shared" si="1"/>
        <v>390</v>
      </c>
      <c r="H26" s="45">
        <f t="shared" si="1"/>
        <v>401</v>
      </c>
      <c r="I26" s="45">
        <f t="shared" si="1"/>
        <v>416</v>
      </c>
      <c r="J26" s="45">
        <f t="shared" si="1"/>
        <v>436</v>
      </c>
      <c r="K26" s="45">
        <f t="shared" si="1"/>
        <v>452</v>
      </c>
      <c r="L26" s="45">
        <f t="shared" si="1"/>
        <v>461</v>
      </c>
      <c r="M26" s="45">
        <f t="shared" si="1"/>
        <v>480</v>
      </c>
      <c r="N26" s="45">
        <f t="shared" si="1"/>
        <v>504</v>
      </c>
      <c r="O26" s="45">
        <f t="shared" si="1"/>
        <v>534</v>
      </c>
    </row>
    <row r="27" spans="2:16" ht="18" customHeight="1" x14ac:dyDescent="0.25">
      <c r="B27" s="62" t="s">
        <v>16</v>
      </c>
      <c r="C27" s="63"/>
      <c r="D27" s="35" t="s">
        <v>17</v>
      </c>
      <c r="E27" s="35" t="s">
        <v>17</v>
      </c>
      <c r="F27" s="35" t="s">
        <v>18</v>
      </c>
      <c r="G27" s="35" t="s">
        <v>18</v>
      </c>
      <c r="H27" s="35" t="s">
        <v>18</v>
      </c>
      <c r="I27" s="35" t="s">
        <v>18</v>
      </c>
      <c r="J27" s="35" t="s">
        <v>19</v>
      </c>
      <c r="K27" s="35" t="s">
        <v>19</v>
      </c>
      <c r="L27" s="35" t="s">
        <v>19</v>
      </c>
      <c r="M27" s="35" t="s">
        <v>19</v>
      </c>
      <c r="N27" s="35" t="s">
        <v>21</v>
      </c>
      <c r="O27" s="35" t="s">
        <v>20</v>
      </c>
    </row>
    <row r="28" spans="2:16" ht="18" customHeight="1" x14ac:dyDescent="0.25"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2:16" ht="18" customHeight="1" x14ac:dyDescent="0.25">
      <c r="B29" s="47" t="s">
        <v>10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2:16" ht="9" customHeight="1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2:16" ht="18" customHeight="1" x14ac:dyDescent="0.25">
      <c r="B31" s="95" t="s">
        <v>12</v>
      </c>
      <c r="C31" s="96"/>
      <c r="D31" s="62" t="s">
        <v>13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63"/>
    </row>
    <row r="32" spans="2:16" ht="18" customHeight="1" x14ac:dyDescent="0.25">
      <c r="B32" s="97"/>
      <c r="C32" s="98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1">
        <v>10</v>
      </c>
      <c r="N32" s="31">
        <v>11</v>
      </c>
      <c r="O32" s="49">
        <v>12</v>
      </c>
      <c r="P32" s="31">
        <v>13</v>
      </c>
    </row>
    <row r="33" spans="1:16" ht="18" customHeight="1" x14ac:dyDescent="0.25">
      <c r="B33" s="32" t="s">
        <v>14</v>
      </c>
      <c r="C33" s="33">
        <v>44805</v>
      </c>
      <c r="D33" s="50">
        <v>389</v>
      </c>
      <c r="E33" s="50">
        <v>395</v>
      </c>
      <c r="F33" s="50">
        <v>397</v>
      </c>
      <c r="G33" s="50">
        <v>401</v>
      </c>
      <c r="H33" s="50">
        <v>415</v>
      </c>
      <c r="I33" s="50">
        <v>431</v>
      </c>
      <c r="J33" s="50">
        <v>452</v>
      </c>
      <c r="K33" s="50">
        <v>478</v>
      </c>
      <c r="L33" s="50">
        <v>500</v>
      </c>
      <c r="M33" s="50">
        <v>513</v>
      </c>
      <c r="N33" s="50">
        <v>538</v>
      </c>
      <c r="O33" s="50">
        <v>563</v>
      </c>
      <c r="P33" s="50">
        <v>597</v>
      </c>
    </row>
    <row r="34" spans="1:16" ht="18" customHeight="1" x14ac:dyDescent="0.25">
      <c r="B34" s="32" t="s">
        <v>15</v>
      </c>
      <c r="C34" s="33">
        <v>45108</v>
      </c>
      <c r="D34" s="51">
        <f t="shared" ref="D34:P34" si="2">VLOOKUP(D33,IBIM,2,0)</f>
        <v>368</v>
      </c>
      <c r="E34" s="51">
        <f t="shared" si="2"/>
        <v>369</v>
      </c>
      <c r="F34" s="51">
        <f t="shared" si="2"/>
        <v>370</v>
      </c>
      <c r="G34" s="51">
        <f t="shared" si="2"/>
        <v>371</v>
      </c>
      <c r="H34" s="51">
        <f t="shared" si="2"/>
        <v>372</v>
      </c>
      <c r="I34" s="50">
        <f t="shared" si="2"/>
        <v>381</v>
      </c>
      <c r="J34" s="50">
        <f t="shared" si="2"/>
        <v>396</v>
      </c>
      <c r="K34" s="50">
        <f t="shared" si="2"/>
        <v>415</v>
      </c>
      <c r="L34" s="50">
        <f t="shared" si="2"/>
        <v>431</v>
      </c>
      <c r="M34" s="50">
        <f t="shared" si="2"/>
        <v>441</v>
      </c>
      <c r="N34" s="50">
        <f t="shared" si="2"/>
        <v>457</v>
      </c>
      <c r="O34" s="50">
        <f t="shared" si="2"/>
        <v>477</v>
      </c>
      <c r="P34" s="50">
        <f t="shared" si="2"/>
        <v>503</v>
      </c>
    </row>
    <row r="35" spans="1:16" ht="18" customHeight="1" x14ac:dyDescent="0.25">
      <c r="B35" s="62" t="s">
        <v>16</v>
      </c>
      <c r="C35" s="63"/>
      <c r="D35" s="35" t="s">
        <v>17</v>
      </c>
      <c r="E35" s="35" t="s">
        <v>17</v>
      </c>
      <c r="F35" s="35" t="s">
        <v>17</v>
      </c>
      <c r="G35" s="35" t="s">
        <v>17</v>
      </c>
      <c r="H35" s="35" t="s">
        <v>18</v>
      </c>
      <c r="I35" s="35" t="s">
        <v>18</v>
      </c>
      <c r="J35" s="35" t="s">
        <v>18</v>
      </c>
      <c r="K35" s="35" t="s">
        <v>19</v>
      </c>
      <c r="L35" s="35" t="s">
        <v>19</v>
      </c>
      <c r="M35" s="35" t="s">
        <v>19</v>
      </c>
      <c r="N35" s="35" t="s">
        <v>19</v>
      </c>
      <c r="O35" s="35" t="s">
        <v>21</v>
      </c>
      <c r="P35" s="36" t="s">
        <v>20</v>
      </c>
    </row>
    <row r="36" spans="1:16" ht="18" customHeight="1" x14ac:dyDescent="0.25">
      <c r="B36" s="52"/>
      <c r="C36" s="52"/>
      <c r="D36" s="53"/>
      <c r="E36" s="53"/>
      <c r="F36" s="53"/>
      <c r="G36" s="53"/>
      <c r="H36" s="53"/>
      <c r="I36" s="53"/>
      <c r="J36" s="53"/>
      <c r="K36" s="53"/>
      <c r="L36" s="53"/>
      <c r="N36" s="38"/>
    </row>
    <row r="37" spans="1:16" ht="18" customHeight="1" x14ac:dyDescent="0.25">
      <c r="A37" s="38"/>
      <c r="B37" s="54"/>
      <c r="C37" s="54"/>
      <c r="D37" s="53"/>
      <c r="E37" s="53"/>
      <c r="F37" s="53"/>
      <c r="G37" s="53"/>
      <c r="H37" s="53"/>
      <c r="I37" s="53"/>
      <c r="J37" s="53"/>
      <c r="K37" s="53"/>
      <c r="L37" s="53"/>
      <c r="M37" s="38"/>
      <c r="N37" s="38"/>
      <c r="O37" s="38"/>
      <c r="P37" s="38"/>
    </row>
    <row r="38" spans="1:16" ht="50.45" customHeight="1" x14ac:dyDescent="0.25">
      <c r="A38" s="55"/>
      <c r="B38" s="86" t="s">
        <v>22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38"/>
    </row>
    <row r="39" spans="1:16" ht="57" customHeight="1" x14ac:dyDescent="0.25">
      <c r="A39" s="55"/>
      <c r="B39" s="87" t="s">
        <v>23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38"/>
    </row>
    <row r="40" spans="1:16" ht="13.5" customHeight="1" x14ac:dyDescent="0.25">
      <c r="A40" s="55"/>
      <c r="B40" s="88" t="s">
        <v>24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56"/>
      <c r="O40" s="56"/>
      <c r="P40" s="38"/>
    </row>
    <row r="41" spans="1:16" ht="13.15" customHeight="1" x14ac:dyDescent="0.25">
      <c r="A41" s="38"/>
      <c r="B41" s="89" t="s">
        <v>25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38"/>
      <c r="O41" s="38"/>
      <c r="P41" s="38"/>
    </row>
    <row r="42" spans="1:16" ht="13.9" customHeight="1" x14ac:dyDescent="0.25">
      <c r="A42" s="38"/>
      <c r="B42" s="5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ht="11.45" customHeight="1" x14ac:dyDescent="0.25">
      <c r="A43" s="38"/>
      <c r="B43" s="4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58"/>
      <c r="P43" s="38"/>
    </row>
    <row r="44" spans="1:16" s="61" customFormat="1" ht="11.45" customHeight="1" x14ac:dyDescent="0.3">
      <c r="A44" s="59"/>
      <c r="B44" s="4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58"/>
      <c r="N44" s="58"/>
      <c r="O44" s="59"/>
      <c r="P44" s="59"/>
    </row>
    <row r="45" spans="1:16" ht="11.45" customHeight="1" x14ac:dyDescent="0.25">
      <c r="A45" s="57" t="s">
        <v>26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ht="11.45" customHeight="1" x14ac:dyDescent="0.25">
      <c r="A46" s="40" t="s">
        <v>27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57" t="s">
        <v>28</v>
      </c>
      <c r="O46" s="38"/>
      <c r="P46" s="38"/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61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  <row r="90" s="1" customFormat="1" ht="14.25" hidden="1" customHeight="1" x14ac:dyDescent="0.25"/>
    <row r="91" s="1" customFormat="1" ht="14.25" hidden="1" customHeight="1" x14ac:dyDescent="0.25"/>
    <row r="92" s="1" customFormat="1" ht="14.25" hidden="1" customHeight="1" x14ac:dyDescent="0.25"/>
    <row r="93" s="1" customFormat="1" ht="14.25" hidden="1" customHeight="1" x14ac:dyDescent="0.25"/>
    <row r="94" s="1" customFormat="1" ht="14.25" hidden="1" customHeight="1" x14ac:dyDescent="0.25"/>
    <row r="95" s="1" customFormat="1" ht="14.25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26">
    <mergeCell ref="B38:O38"/>
    <mergeCell ref="B39:O39"/>
    <mergeCell ref="B40:M40"/>
    <mergeCell ref="B41:M41"/>
    <mergeCell ref="B23:C24"/>
    <mergeCell ref="D23:O23"/>
    <mergeCell ref="B27:C27"/>
    <mergeCell ref="B31:C32"/>
    <mergeCell ref="D31:P31"/>
    <mergeCell ref="B35:C3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N15"/>
  </mergeCells>
  <hyperlinks>
    <hyperlink ref="B40" r:id="rId1" display="(3)Voir la brochure d'avancement de grade " xr:uid="{F0FB707D-8AC1-4AD3-A48C-178168A91C35}"/>
    <hyperlink ref="B6:M6" r:id="rId2" display="https://www.legifrance.gouv.fr/loda/id/JORFTEXT000026236871" xr:uid="{E8601109-5896-4427-B310-C00485DC8D68}"/>
    <hyperlink ref="B38:N38" r:id="rId3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08AF4289-2D5D-45F8-B8EE-1A42142DB359}"/>
    <hyperlink ref="B39:N39" r:id="rId4" display="https://www.legifrance.gouv.fr/loda/article_lc/LEGIARTI000026237246" xr:uid="{D02388AD-9E27-43FF-8191-048C13ED9F8B}"/>
    <hyperlink ref="B41:M41" r:id="rId5" display="(4) Voir la brochure de promotion interne" xr:uid="{489DC884-A52F-4E8E-AD3D-9B1E129BB431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Rédacteurs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2023-07-03T08:42:44Z</dcterms:created>
  <dcterms:modified xsi:type="dcterms:W3CDTF">2023-07-18T13:55:06Z</dcterms:modified>
</cp:coreProperties>
</file>