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F1337210-2B3C-4A8C-BDAF-7BF37D7D7623}" xr6:coauthVersionLast="47" xr6:coauthVersionMax="47" xr10:uidLastSave="{00000000-0000-0000-0000-000000000000}"/>
  <bookViews>
    <workbookView xWindow="28680" yWindow="-120" windowWidth="29040" windowHeight="15840" xr2:uid="{DDE49982-BEDF-4C88-8537-192595E07F68}"/>
  </bookViews>
  <sheets>
    <sheet name="Tech paramédicaux" sheetId="1" r:id="rId1"/>
  </sheets>
  <externalReferences>
    <externalReference r:id="rId2"/>
  </externalReferences>
  <definedNames>
    <definedName name="IBIM">[1]IBIM!$A$1:$B$929</definedName>
    <definedName name="OLE_LINK1" localSheetId="0">'Tech paramédicaux'!#REF!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M20" i="1"/>
  <c r="L20" i="1"/>
  <c r="K20" i="1"/>
  <c r="J20" i="1"/>
  <c r="I20" i="1"/>
  <c r="H20" i="1"/>
  <c r="G20" i="1"/>
  <c r="F20" i="1"/>
  <c r="E20" i="1"/>
  <c r="D20" i="1"/>
  <c r="K3" i="1"/>
</calcChain>
</file>

<file path=xl/sharedStrings.xml><?xml version="1.0" encoding="utf-8"?>
<sst xmlns="http://schemas.openxmlformats.org/spreadsheetml/2006/main" count="45" uniqueCount="28">
  <si>
    <t>Catégorie B</t>
  </si>
  <si>
    <t xml:space="preserve">CADRE D'EMPLOIS DES </t>
  </si>
  <si>
    <t>TECHNICIENS PARAMEDICAUX TERRITORIAUX (en voie d'extinction)</t>
  </si>
  <si>
    <t>Décret n°2013-262 du 27/03/2013 portant statut particulier du cadre d'emplois
des techniciens paramédicaux territoriaux</t>
  </si>
  <si>
    <t>2 grades</t>
  </si>
  <si>
    <t>voies d'accès au grade</t>
  </si>
  <si>
    <t>Technicien paramédical 
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</si>
  <si>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</si>
  <si>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Technicien paramédical 
de classe normale</t>
  </si>
  <si>
    <t>grade en voie d'extinction
Nouveaux recrutements impossibles</t>
  </si>
  <si>
    <t>Technicien paramédical de classe supérieure (grade en voie d'extinction)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</si>
  <si>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</si>
  <si>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</si>
  <si>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</si>
  <si>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</si>
  <si>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</si>
  <si>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</si>
  <si>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</si>
  <si>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</si>
  <si>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</si>
  <si>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</si>
  <si>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t>Technicien paramédical de classe normale (grade en voie d'extinction)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</si>
  <si>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</si>
  <si>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20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</si>
  <si>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21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</si>
  <si>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</si>
  <si>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MAJ 07/2023</t>
  </si>
  <si>
    <t>Page B-8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</si>
</sst>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5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5" fillId="0" borderId="0" xfId="1" applyFont="1" applyFill="1" applyAlignment="1">
      <alignment horizontal="justify" wrapText="1"/>
    </xf>
    <xf numFmtId="0" fontId="35" fillId="0" borderId="0" xfId="2" applyFont="1" applyFill="1" applyAlignment="1" applyProtection="1">
      <alignment horizontal="left" vertical="top" wrapText="1"/>
    </xf>
    <xf numFmtId="0" fontId="35" fillId="0" borderId="0" xfId="1" applyFont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Lien hypertexte" xfId="1" builtinId="8"/>
    <cellStyle name="Lien hypertexte 2" xfId="2" xr:uid="{866F3A1C-469D-45AC-87BD-CC291C9BD0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4F87CFDB-1E88-4E55-B60B-16D2AAA15A05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253909</xdr:colOff>
      <xdr:row>8</xdr:row>
      <xdr:rowOff>83820</xdr:rowOff>
    </xdr:from>
    <xdr:to>
      <xdr:col>7</xdr:col>
      <xdr:colOff>326843</xdr:colOff>
      <xdr:row>10</xdr:row>
      <xdr:rowOff>61504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F72FE66A-7AE8-4CE0-A006-1156D8B84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59084" y="1874520"/>
          <a:ext cx="45393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255542</xdr:colOff>
      <xdr:row>9</xdr:row>
      <xdr:rowOff>327660</xdr:rowOff>
    </xdr:from>
    <xdr:to>
      <xdr:col>7</xdr:col>
      <xdr:colOff>328476</xdr:colOff>
      <xdr:row>11</xdr:row>
      <xdr:rowOff>67219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BCF7AAFD-8846-46A8-B2A3-0127611DF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60717" y="2232660"/>
          <a:ext cx="453934" cy="472984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4100642C-224A-4B3C-9123-BFE4E545500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56336" y="2333625"/>
          <a:ext cx="2499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69F0FCA8-D7A2-4A6D-9E0D-8A201B4D9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1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 refreshError="1">
        <row r="11">
          <cell r="B11" t="str">
            <v>FILIERE MEDICO-SOCIALE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6250131" TargetMode="External"/><Relationship Id="rId2" Type="http://schemas.openxmlformats.org/officeDocument/2006/relationships/hyperlink" Target="https://www.legifrance.gouv.fr/loda/article_lc/LEGIARTI00004625012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00359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110C-8B3C-44A7-9701-784B71A637C3}">
  <dimension ref="A1:WVX103"/>
  <sheetViews>
    <sheetView showGridLines="0" showRowColHeaders="0" tabSelected="1" showWhiteSpace="0" zoomScaleNormal="100" workbookViewId="0">
      <selection activeCell="N25" sqref="N2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86" t="s">
        <v>1</v>
      </c>
      <c r="C3" s="87"/>
      <c r="D3" s="87"/>
      <c r="E3" s="87"/>
      <c r="F3" s="87"/>
      <c r="G3" s="87"/>
      <c r="H3" s="87"/>
      <c r="I3" s="87"/>
      <c r="J3" s="88"/>
      <c r="K3" s="89" t="str">
        <f>'[1]SOMMAIRE B'!B11</f>
        <v>FILIERE MEDICO-SOCIALE</v>
      </c>
      <c r="L3" s="89"/>
      <c r="M3" s="89"/>
      <c r="N3" s="89"/>
      <c r="O3" s="89"/>
    </row>
    <row r="4" spans="2:16" s="11" customFormat="1" ht="22.5" customHeight="1" thickBot="1" x14ac:dyDescent="0.35">
      <c r="B4" s="90" t="s">
        <v>2</v>
      </c>
      <c r="C4" s="91"/>
      <c r="D4" s="91"/>
      <c r="E4" s="91"/>
      <c r="F4" s="91"/>
      <c r="G4" s="91"/>
      <c r="H4" s="91"/>
      <c r="I4" s="91"/>
      <c r="J4" s="92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93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94"/>
      <c r="C8" s="95" t="s">
        <v>4</v>
      </c>
      <c r="D8" s="95"/>
      <c r="E8" s="95"/>
      <c r="F8" s="95"/>
      <c r="G8" s="95"/>
      <c r="H8" s="18"/>
      <c r="I8" s="96" t="s">
        <v>5</v>
      </c>
      <c r="J8" s="96"/>
      <c r="K8" s="96"/>
      <c r="L8" s="96"/>
      <c r="M8" s="96"/>
      <c r="N8" s="96"/>
      <c r="O8" s="10"/>
      <c r="P8" s="10"/>
    </row>
    <row r="9" spans="2:16" s="11" customFormat="1" ht="9" customHeight="1" x14ac:dyDescent="0.3">
      <c r="B9" s="94"/>
      <c r="C9" s="97"/>
      <c r="D9" s="97"/>
      <c r="E9" s="97"/>
      <c r="F9" s="97"/>
      <c r="G9" s="97"/>
      <c r="H9" s="19"/>
      <c r="I9" s="98"/>
      <c r="J9" s="98"/>
      <c r="K9" s="98"/>
      <c r="L9" s="98"/>
      <c r="M9" s="98"/>
      <c r="N9" s="98"/>
      <c r="O9" s="98"/>
    </row>
    <row r="10" spans="2:16" s="11" customFormat="1" ht="31.15" customHeight="1" x14ac:dyDescent="0.3">
      <c r="B10" s="94"/>
      <c r="C10" s="99" t="s">
        <v>6</v>
      </c>
      <c r="D10" s="99"/>
      <c r="E10" s="99"/>
      <c r="F10" s="99"/>
      <c r="G10" s="99"/>
      <c r="H10" s="20"/>
      <c r="I10" s="79" t="s">
        <v>7</v>
      </c>
      <c r="J10" s="79"/>
      <c r="K10" s="79"/>
      <c r="L10" s="79"/>
      <c r="M10" s="79"/>
      <c r="N10" s="79"/>
      <c r="O10" s="79"/>
    </row>
    <row r="11" spans="2:16" s="11" customFormat="1" ht="27.6" customHeight="1" x14ac:dyDescent="0.3">
      <c r="B11" s="94"/>
      <c r="C11" s="80" t="s">
        <v>8</v>
      </c>
      <c r="D11" s="80"/>
      <c r="E11" s="80"/>
      <c r="F11" s="80"/>
      <c r="G11" s="80"/>
      <c r="H11" s="22"/>
      <c r="I11" s="81" t="s">
        <v>9</v>
      </c>
      <c r="J11" s="81"/>
      <c r="K11" s="81"/>
      <c r="L11" s="81"/>
      <c r="M11" s="81"/>
      <c r="N11" s="81"/>
      <c r="O11" s="81"/>
    </row>
    <row r="12" spans="2:16" s="11" customFormat="1" ht="27.6" customHeight="1" x14ac:dyDescent="0.3">
      <c r="B12" s="16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3"/>
    </row>
    <row r="13" spans="2:16" s="11" customFormat="1" ht="27.6" customHeight="1" x14ac:dyDescent="0.3">
      <c r="B13" s="16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3"/>
    </row>
    <row r="14" spans="2:16" s="11" customFormat="1" ht="17.25" customHeight="1" x14ac:dyDescent="0.3">
      <c r="B14" s="24"/>
      <c r="C14" s="1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6"/>
    </row>
    <row r="15" spans="2:16" s="29" customFormat="1" ht="18" customHeight="1" x14ac:dyDescent="0.2">
      <c r="B15" s="79" t="s">
        <v>10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27"/>
      <c r="N15" s="28"/>
      <c r="O15" s="26"/>
    </row>
    <row r="16" spans="2:16" ht="9" customHeight="1" x14ac:dyDescent="0.25">
      <c r="O16" s="26"/>
    </row>
    <row r="17" spans="2:15" ht="18" customHeight="1" x14ac:dyDescent="0.25">
      <c r="B17" s="82" t="s">
        <v>11</v>
      </c>
      <c r="C17" s="83"/>
      <c r="D17" s="77" t="s">
        <v>12</v>
      </c>
      <c r="E17" s="77"/>
      <c r="F17" s="77"/>
      <c r="G17" s="77"/>
      <c r="H17" s="77"/>
      <c r="I17" s="77"/>
      <c r="J17" s="77"/>
      <c r="K17" s="77"/>
      <c r="L17" s="77"/>
      <c r="M17" s="77"/>
      <c r="N17" s="31"/>
      <c r="O17" s="26"/>
    </row>
    <row r="18" spans="2:15" ht="18" customHeight="1" x14ac:dyDescent="0.25">
      <c r="B18" s="84"/>
      <c r="C18" s="85"/>
      <c r="D18" s="30">
        <v>1</v>
      </c>
      <c r="E18" s="30">
        <v>2</v>
      </c>
      <c r="F18" s="30">
        <v>3</v>
      </c>
      <c r="G18" s="30">
        <v>4</v>
      </c>
      <c r="H18" s="30">
        <v>5</v>
      </c>
      <c r="I18" s="30">
        <v>6</v>
      </c>
      <c r="J18" s="30">
        <v>7</v>
      </c>
      <c r="K18" s="30">
        <v>8</v>
      </c>
      <c r="L18" s="32">
        <v>9</v>
      </c>
      <c r="M18" s="33">
        <v>10</v>
      </c>
      <c r="N18" s="34"/>
      <c r="O18" s="26"/>
    </row>
    <row r="19" spans="2:15" ht="18" customHeight="1" x14ac:dyDescent="0.25">
      <c r="B19" s="35" t="s">
        <v>13</v>
      </c>
      <c r="C19" s="36">
        <v>44805</v>
      </c>
      <c r="D19" s="37">
        <v>532</v>
      </c>
      <c r="E19" s="37">
        <v>553</v>
      </c>
      <c r="F19" s="37">
        <v>587</v>
      </c>
      <c r="G19" s="37">
        <v>621</v>
      </c>
      <c r="H19" s="37">
        <v>652</v>
      </c>
      <c r="I19" s="37">
        <v>674</v>
      </c>
      <c r="J19" s="37">
        <v>693</v>
      </c>
      <c r="K19" s="37">
        <v>705</v>
      </c>
      <c r="L19" s="37">
        <v>725</v>
      </c>
      <c r="M19" s="37">
        <v>751</v>
      </c>
      <c r="N19" s="38"/>
      <c r="O19" s="26"/>
    </row>
    <row r="20" spans="2:15" ht="18" customHeight="1" x14ac:dyDescent="0.25">
      <c r="B20" s="35" t="s">
        <v>14</v>
      </c>
      <c r="C20" s="36">
        <v>44805</v>
      </c>
      <c r="D20" s="37">
        <f>VLOOKUP(D19,IBIM,2,0)</f>
        <v>455</v>
      </c>
      <c r="E20" s="37">
        <f>VLOOKUP(E19,IBIM,2,0)</f>
        <v>469</v>
      </c>
      <c r="F20" s="37">
        <f>VLOOKUP(F19,IBIM,2,0)</f>
        <v>495</v>
      </c>
      <c r="G20" s="37">
        <f>VLOOKUP(G19,IBIM,2,0)</f>
        <v>521</v>
      </c>
      <c r="H20" s="37">
        <f>VLOOKUP(H19,IBIM,2,0)</f>
        <v>544</v>
      </c>
      <c r="I20" s="37">
        <f>VLOOKUP(I19,IBIM,2,0)</f>
        <v>561</v>
      </c>
      <c r="J20" s="37">
        <f>VLOOKUP(J19,IBIM,2,0)</f>
        <v>575</v>
      </c>
      <c r="K20" s="37">
        <f>VLOOKUP(K19,IBIM,2,0)</f>
        <v>585</v>
      </c>
      <c r="L20" s="37">
        <f>VLOOKUP(L19,IBIM,2,0)</f>
        <v>600</v>
      </c>
      <c r="M20" s="37">
        <f>VLOOKUP(M19,IBIM,2,0)</f>
        <v>620</v>
      </c>
      <c r="N20" s="38"/>
      <c r="O20" s="26"/>
    </row>
    <row r="21" spans="2:15" ht="18" customHeight="1" x14ac:dyDescent="0.25">
      <c r="B21" s="71" t="s">
        <v>15</v>
      </c>
      <c r="C21" s="72"/>
      <c r="D21" s="39" t="s">
        <v>16</v>
      </c>
      <c r="E21" s="39" t="s">
        <v>17</v>
      </c>
      <c r="F21" s="39" t="s">
        <v>17</v>
      </c>
      <c r="G21" s="39" t="s">
        <v>18</v>
      </c>
      <c r="H21" s="39" t="s">
        <v>18</v>
      </c>
      <c r="I21" s="39" t="s">
        <v>18</v>
      </c>
      <c r="J21" s="39" t="s">
        <v>18</v>
      </c>
      <c r="K21" s="40" t="s">
        <v>19</v>
      </c>
      <c r="L21" s="39" t="s">
        <v>19</v>
      </c>
      <c r="M21" s="40" t="s">
        <v>20</v>
      </c>
      <c r="O21" s="26"/>
    </row>
    <row r="22" spans="2:15" ht="18" customHeight="1" x14ac:dyDescent="0.25"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26"/>
    </row>
    <row r="23" spans="2:15" ht="18" customHeight="1" x14ac:dyDescent="0.25">
      <c r="B23" s="43" t="s">
        <v>21</v>
      </c>
      <c r="C23" s="44"/>
      <c r="D23" s="44"/>
      <c r="E23" s="44"/>
      <c r="F23" s="44"/>
      <c r="G23" s="44"/>
      <c r="H23" s="45"/>
      <c r="I23" s="45"/>
      <c r="J23" s="44"/>
      <c r="K23" s="44"/>
      <c r="L23" s="44"/>
      <c r="M23" s="44"/>
    </row>
    <row r="24" spans="2:15" ht="9" customHeight="1" x14ac:dyDescent="0.25"/>
    <row r="25" spans="2:15" ht="18" customHeight="1" x14ac:dyDescent="0.25">
      <c r="B25" s="73" t="s">
        <v>11</v>
      </c>
      <c r="C25" s="74"/>
      <c r="D25" s="77" t="s">
        <v>12</v>
      </c>
      <c r="E25" s="77"/>
      <c r="F25" s="77"/>
      <c r="G25" s="77"/>
      <c r="H25" s="77"/>
      <c r="I25" s="77"/>
      <c r="J25" s="77"/>
      <c r="K25" s="77"/>
      <c r="L25" s="31"/>
      <c r="M25" s="31"/>
      <c r="N25" s="31"/>
      <c r="O25" s="31"/>
    </row>
    <row r="26" spans="2:15" ht="18" customHeight="1" x14ac:dyDescent="0.25">
      <c r="B26" s="75"/>
      <c r="C26" s="76"/>
      <c r="D26" s="30">
        <v>1</v>
      </c>
      <c r="E26" s="30">
        <v>2</v>
      </c>
      <c r="F26" s="30">
        <v>3</v>
      </c>
      <c r="G26" s="30">
        <v>4</v>
      </c>
      <c r="H26" s="30">
        <v>5</v>
      </c>
      <c r="I26" s="30">
        <v>6</v>
      </c>
      <c r="J26" s="30">
        <v>7</v>
      </c>
      <c r="K26" s="30">
        <v>8</v>
      </c>
      <c r="L26" s="46"/>
      <c r="M26" s="34"/>
      <c r="N26" s="34"/>
      <c r="O26" s="34"/>
    </row>
    <row r="27" spans="2:15" ht="18" customHeight="1" x14ac:dyDescent="0.25">
      <c r="B27" s="35" t="s">
        <v>13</v>
      </c>
      <c r="C27" s="36">
        <v>44805</v>
      </c>
      <c r="D27" s="47">
        <v>418</v>
      </c>
      <c r="E27" s="47">
        <v>438</v>
      </c>
      <c r="F27" s="47">
        <v>460</v>
      </c>
      <c r="G27" s="47">
        <v>489</v>
      </c>
      <c r="H27" s="47">
        <v>517</v>
      </c>
      <c r="I27" s="47">
        <v>563</v>
      </c>
      <c r="J27" s="47">
        <v>614</v>
      </c>
      <c r="K27" s="47">
        <v>664</v>
      </c>
      <c r="L27" s="48"/>
      <c r="M27" s="49"/>
      <c r="N27" s="49"/>
      <c r="O27" s="50"/>
    </row>
    <row r="28" spans="2:15" ht="18" customHeight="1" x14ac:dyDescent="0.25">
      <c r="B28" s="35" t="s">
        <v>14</v>
      </c>
      <c r="C28" s="36">
        <v>45108</v>
      </c>
      <c r="D28" s="51">
        <f>VLOOKUP(D27,IBIM,2,0)</f>
        <v>372</v>
      </c>
      <c r="E28" s="47">
        <f>VLOOKUP(E27,IBIM,2,0)</f>
        <v>386</v>
      </c>
      <c r="F28" s="47">
        <f>VLOOKUP(F27,IBIM,2,0)</f>
        <v>403</v>
      </c>
      <c r="G28" s="47">
        <f>VLOOKUP(G27,IBIM,2,0)</f>
        <v>422</v>
      </c>
      <c r="H28" s="47">
        <f>VLOOKUP(H27,IBIM,2,0)</f>
        <v>444</v>
      </c>
      <c r="I28" s="47">
        <f>VLOOKUP(I27,IBIM,2,0)</f>
        <v>477</v>
      </c>
      <c r="J28" s="47">
        <f>VLOOKUP(J27,IBIM,2,0)</f>
        <v>515</v>
      </c>
      <c r="K28" s="47">
        <f>VLOOKUP(K27,IBIM,2,0)</f>
        <v>554</v>
      </c>
      <c r="L28" s="49"/>
      <c r="M28" s="49"/>
      <c r="N28" s="49"/>
      <c r="O28" s="50"/>
    </row>
    <row r="29" spans="2:15" ht="18" customHeight="1" x14ac:dyDescent="0.25">
      <c r="B29" s="71" t="s">
        <v>15</v>
      </c>
      <c r="C29" s="72"/>
      <c r="D29" s="39" t="s">
        <v>17</v>
      </c>
      <c r="E29" s="39" t="s">
        <v>19</v>
      </c>
      <c r="F29" s="39" t="s">
        <v>19</v>
      </c>
      <c r="G29" s="39" t="s">
        <v>22</v>
      </c>
      <c r="H29" s="39" t="s">
        <v>22</v>
      </c>
      <c r="I29" s="39" t="s">
        <v>22</v>
      </c>
      <c r="J29" s="39" t="s">
        <v>22</v>
      </c>
      <c r="K29" s="40" t="s">
        <v>20</v>
      </c>
      <c r="L29" s="42"/>
      <c r="M29" s="42"/>
      <c r="N29" s="42"/>
      <c r="O29" s="42"/>
    </row>
    <row r="30" spans="2:15" ht="18" customHeight="1" x14ac:dyDescent="0.25"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2:15" ht="18" customHeight="1" x14ac:dyDescent="0.25">
      <c r="B31" s="5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5" ht="9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6" ht="18" customHeight="1" x14ac:dyDescent="0.25">
      <c r="B33" s="78"/>
      <c r="C33" s="78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8" customHeight="1" x14ac:dyDescent="0.25">
      <c r="B34" s="78"/>
      <c r="C34" s="78"/>
      <c r="D34" s="31"/>
      <c r="E34" s="31"/>
      <c r="F34" s="31"/>
      <c r="G34" s="31"/>
      <c r="H34" s="31"/>
      <c r="I34" s="31"/>
      <c r="J34" s="31"/>
      <c r="K34" s="31"/>
      <c r="L34" s="46"/>
      <c r="M34" s="34"/>
      <c r="N34" s="34"/>
      <c r="O34" s="53"/>
      <c r="P34" s="34"/>
    </row>
    <row r="35" spans="1:16" ht="18" customHeight="1" x14ac:dyDescent="0.25"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8" customHeight="1" x14ac:dyDescent="0.25">
      <c r="B36" s="5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8" customHeight="1" x14ac:dyDescent="0.25">
      <c r="B37" s="67"/>
      <c r="C37" s="6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7"/>
    </row>
    <row r="38" spans="1:16" ht="18" hidden="1" customHeight="1" x14ac:dyDescent="0.25">
      <c r="B38" s="31"/>
      <c r="C38" s="31"/>
      <c r="D38" s="58"/>
      <c r="E38" s="58"/>
      <c r="F38" s="58"/>
      <c r="G38" s="58"/>
      <c r="H38" s="58"/>
      <c r="I38" s="58"/>
      <c r="J38" s="58"/>
      <c r="K38" s="58"/>
      <c r="L38" s="58"/>
      <c r="N38" s="42"/>
    </row>
    <row r="39" spans="1:16" ht="3.6" hidden="1" customHeight="1" x14ac:dyDescent="0.25">
      <c r="A39" s="42"/>
      <c r="B39" s="59"/>
      <c r="C39" s="59"/>
      <c r="D39" s="58"/>
      <c r="E39" s="58"/>
      <c r="F39" s="58"/>
      <c r="G39" s="58"/>
      <c r="H39" s="58"/>
      <c r="I39" s="58"/>
      <c r="J39" s="58"/>
      <c r="K39" s="58"/>
      <c r="L39" s="58"/>
      <c r="M39" s="42"/>
      <c r="N39" s="42"/>
      <c r="O39" s="42"/>
      <c r="P39" s="42"/>
    </row>
    <row r="40" spans="1:16" ht="37.9" customHeight="1" x14ac:dyDescent="0.3">
      <c r="A40" s="60"/>
      <c r="B40" s="68" t="s">
        <v>23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42"/>
    </row>
    <row r="41" spans="1:16" ht="37.9" customHeight="1" x14ac:dyDescent="0.3">
      <c r="A41" s="60"/>
      <c r="B41" s="68" t="s">
        <v>24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42"/>
    </row>
    <row r="42" spans="1:16" ht="16.149999999999999" customHeight="1" x14ac:dyDescent="0.25">
      <c r="A42" s="60"/>
      <c r="B42" s="69" t="s">
        <v>25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1"/>
      <c r="O42" s="61"/>
      <c r="P42" s="42"/>
    </row>
    <row r="43" spans="1:16" ht="13.15" customHeight="1" x14ac:dyDescent="0.25">
      <c r="A43" s="42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42"/>
      <c r="O43" s="42"/>
      <c r="P43" s="42"/>
    </row>
    <row r="44" spans="1:16" ht="13.9" customHeight="1" x14ac:dyDescent="0.25">
      <c r="A44" s="42"/>
      <c r="B44" s="6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1.45" customHeight="1" x14ac:dyDescent="0.25">
      <c r="A45" s="42"/>
      <c r="B45" s="4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63"/>
      <c r="P45" s="42"/>
    </row>
    <row r="46" spans="1:16" s="66" customFormat="1" ht="11.45" customHeight="1" x14ac:dyDescent="0.3">
      <c r="A46" s="64"/>
      <c r="B46" s="4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3"/>
      <c r="N46" s="63"/>
      <c r="O46" s="64"/>
      <c r="P46" s="64"/>
    </row>
    <row r="47" spans="1:16" ht="11.45" customHeight="1" x14ac:dyDescent="0.25">
      <c r="A47" s="6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1.45" customHeight="1" x14ac:dyDescent="0.25">
      <c r="A48" s="44" t="s">
        <v>26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62" t="s">
        <v>27</v>
      </c>
      <c r="O48" s="42"/>
      <c r="P48" s="42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66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</sheetData>
  <sheetProtection algorithmName="SHA-512" hashValue="7kmJ7HPP5wwWxJySMlMa/4IaUus2DD1m1be9pytL66uir+hEVAP+l4toJC/jrRRYRCHAu0v2xRuXKQrGsqfRFQ==" saltValue="qUKqx5rMAJYVm+KcW5BWUA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L15"/>
    <mergeCell ref="B17:C18"/>
    <mergeCell ref="D17:M17"/>
    <mergeCell ref="B21:C21"/>
    <mergeCell ref="B25:C26"/>
    <mergeCell ref="D25:K25"/>
    <mergeCell ref="B29:C29"/>
    <mergeCell ref="B33:C34"/>
    <mergeCell ref="D33:P33"/>
    <mergeCell ref="B37:C37"/>
    <mergeCell ref="B40:O40"/>
    <mergeCell ref="B41:O41"/>
    <mergeCell ref="B42:M42"/>
    <mergeCell ref="B43:M43"/>
  </mergeCells>
  <hyperlinks>
    <hyperlink ref="B42" r:id="rId1" display="(3)Voir la brochure d'avancement de grade " xr:uid="{172C0916-F4F8-4CFC-A645-42F756E01363}"/>
    <hyperlink ref="B41:O41" r:id="rId2" display="(2) Article 21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1F76FC5D-DE3D-4F12-9E9C-F8D2E195C1D4}"/>
    <hyperlink ref="B40:O40" r:id="rId3" display="(1) Article 20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05369A11-4048-462C-9631-CD4D41A89CFB}"/>
    <hyperlink ref="B6:M6" r:id="rId4" display="https://www.legifrance.gouv.fr/loda/id/JORFTEXT000000359140" xr:uid="{E8F9461B-BB99-4979-9A10-236CBB794F71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Tech paramédicaux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2023-07-03T08:57:53Z</dcterms:created>
  <dcterms:modified xsi:type="dcterms:W3CDTF">2023-07-05T15:23:46Z</dcterms:modified>
</cp:coreProperties>
</file>