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D93D9B38-8234-497C-94AC-171CA49A51F2}" xr6:coauthVersionLast="47" xr6:coauthVersionMax="47" xr10:uidLastSave="{00000000-0000-0000-0000-000000000000}"/>
  <bookViews>
    <workbookView xWindow="-120" yWindow="-120" windowWidth="29040" windowHeight="15840" xr2:uid="{78197B4B-A92F-409C-A549-A734AA3C4409}"/>
  </bookViews>
  <sheets>
    <sheet name="Techniciens" sheetId="1" r:id="rId1"/>
  </sheets>
  <externalReferences>
    <externalReference r:id="rId2"/>
  </externalReferences>
  <definedNames>
    <definedName name="IBIM">[1]IBIM!$A$1:$B$929</definedName>
    <definedName name="OLE_LINK1" localSheetId="0">Techniciens!#REF!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<sst xmlns="http://schemas.openxmlformats.org/spreadsheetml/2006/main" count="73" uniqueCount="31">
  <si>
    <t>Catégorie B</t>
  </si>
  <si>
    <t xml:space="preserve">CADRE D'EMPLOIS DES </t>
  </si>
  <si>
    <t>TECHNICIENS TERRITORIAUX</t>
  </si>
  <si>
    <t>Décret n°2010-1357 du 9/11/2010 portant statut particulier du cadre d'emplois
 des techniciens territoriaux</t>
  </si>
  <si>
    <t>3 grades</t>
  </si>
  <si>
    <t>voies d'accès au grade</t>
  </si>
  <si>
    <t xml:space="preserve">Technicien principal 
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</si>
  <si>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</si>
  <si>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Technicien principal
 de 2ème classe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</si>
  <si>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</si>
  <si>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Technicien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</si>
  <si>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</si>
  <si>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Technicien principal de 1ère classe 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</si>
  <si>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</si>
  <si>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</si>
  <si>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</si>
  <si>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</si>
  <si>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</si>
  <si>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</si>
  <si>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</si>
  <si>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</si>
  <si>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</si>
  <si>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Technicien principal de 2ème classe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</si>
  <si>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</si>
  <si>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</si>
  <si>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I du décret n°2010-1357 du 9/11/2010 portant statut particulier du cadre d'emplois des techniciens territoriaux (JO du 13/11/2010).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</si>
  <si>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</si>
  <si>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</si>
  <si>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</si>
  <si>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07/2023</t>
  </si>
  <si>
    <t>Page B-12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</si>
</sst>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2" applyFont="1" applyFill="1" applyAlignment="1" applyProtection="1">
      <alignment horizontal="left" vertical="top" wrapText="1"/>
    </xf>
    <xf numFmtId="0" fontId="33" fillId="0" borderId="0" xfId="1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3">
    <cellStyle name="Lien hypertexte" xfId="1" builtinId="8"/>
    <cellStyle name="Lien hypertexte 2" xfId="2" xr:uid="{F2400D8E-9DD2-4520-AADC-F9A8746A4AB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18DA3C92-65A2-4F6D-9D50-61947CC67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904" y="261039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BE9F268F-3CC0-4E7F-9C21-3A534AD6F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7904" y="227810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3AC5BC11-7C3A-41F0-BF01-0EB3B9B8C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" y="18647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741B0DC1-8A57-4C06-8431-A1F5A89EA8F1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349159</xdr:colOff>
      <xdr:row>8</xdr:row>
      <xdr:rowOff>342900</xdr:rowOff>
    </xdr:from>
    <xdr:to>
      <xdr:col>8</xdr:col>
      <xdr:colOff>25853</xdr:colOff>
      <xdr:row>10</xdr:row>
      <xdr:rowOff>4354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57E87BAA-5B7F-4D78-BED1-ECA9079A4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54334" y="2133600"/>
          <a:ext cx="438694" cy="480604"/>
        </a:xfrm>
        <a:prstGeom prst="rect">
          <a:avLst/>
        </a:prstGeom>
      </xdr:spPr>
    </xdr:pic>
    <xdr:clientData/>
  </xdr:twoCellAnchor>
  <xdr:twoCellAnchor editAs="oneCell">
    <xdr:from>
      <xdr:col>6</xdr:col>
      <xdr:colOff>329837</xdr:colOff>
      <xdr:row>9</xdr:row>
      <xdr:rowOff>295275</xdr:rowOff>
    </xdr:from>
    <xdr:to>
      <xdr:col>8</xdr:col>
      <xdr:colOff>19866</xdr:colOff>
      <xdr:row>11</xdr:row>
      <xdr:rowOff>103414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2010608D-D457-4746-86F0-2B54F0EEF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35012" y="2514600"/>
          <a:ext cx="452029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34290</xdr:colOff>
      <xdr:row>9</xdr:row>
      <xdr:rowOff>71574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E7B9756C-ECE8-4F3C-AB3F-DBEE5EB6A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49436" y="1787979"/>
          <a:ext cx="452029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21">
          <cell r="B21" t="str">
            <v>FILIERE TECHNIQUE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230366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23051204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9FB1-85DC-4603-BF9A-438394613A53}">
  <dimension ref="A1:WVX95"/>
  <sheetViews>
    <sheetView showGridLines="0" showRowColHeaders="0" tabSelected="1" showWhiteSpace="0" zoomScaleNormal="100" workbookViewId="0">
      <selection activeCell="A2" sqref="A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77" t="s">
        <v>1</v>
      </c>
      <c r="C3" s="78"/>
      <c r="D3" s="78"/>
      <c r="E3" s="78"/>
      <c r="F3" s="78"/>
      <c r="G3" s="78"/>
      <c r="H3" s="78"/>
      <c r="I3" s="78"/>
      <c r="J3" s="79"/>
      <c r="K3" s="80" t="str">
        <f>'[1]SOMMAIRE B'!B21</f>
        <v>FILIERE TECHNIQUE</v>
      </c>
      <c r="L3" s="80"/>
      <c r="M3" s="80"/>
      <c r="N3" s="80"/>
      <c r="O3" s="80"/>
    </row>
    <row r="4" spans="2:16" s="11" customFormat="1" ht="22.5" customHeight="1" thickBot="1" x14ac:dyDescent="0.35">
      <c r="B4" s="81" t="s">
        <v>2</v>
      </c>
      <c r="C4" s="82"/>
      <c r="D4" s="82"/>
      <c r="E4" s="82"/>
      <c r="F4" s="82"/>
      <c r="G4" s="82"/>
      <c r="H4" s="82"/>
      <c r="I4" s="82"/>
      <c r="J4" s="83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84" t="s">
        <v>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85"/>
      <c r="C8" s="86" t="s">
        <v>4</v>
      </c>
      <c r="D8" s="86"/>
      <c r="E8" s="86"/>
      <c r="F8" s="86"/>
      <c r="G8" s="86"/>
      <c r="H8" s="17"/>
      <c r="I8" s="87" t="s">
        <v>5</v>
      </c>
      <c r="J8" s="87"/>
      <c r="K8" s="87"/>
      <c r="L8" s="87"/>
      <c r="M8" s="87"/>
      <c r="N8" s="87"/>
      <c r="O8" s="10"/>
      <c r="P8" s="10"/>
    </row>
    <row r="9" spans="2:16" s="11" customFormat="1" ht="33.75" customHeight="1" x14ac:dyDescent="0.3">
      <c r="B9" s="85"/>
      <c r="C9" s="88" t="s">
        <v>6</v>
      </c>
      <c r="D9" s="88"/>
      <c r="E9" s="88"/>
      <c r="F9" s="88"/>
      <c r="G9" s="88"/>
      <c r="H9" s="18"/>
      <c r="I9" s="89" t="s">
        <v>7</v>
      </c>
      <c r="J9" s="89"/>
      <c r="K9" s="89"/>
      <c r="L9" s="89"/>
      <c r="M9" s="89"/>
      <c r="N9" s="89"/>
      <c r="O9" s="89"/>
    </row>
    <row r="10" spans="2:16" s="11" customFormat="1" ht="31.15" customHeight="1" x14ac:dyDescent="0.3">
      <c r="B10" s="85"/>
      <c r="C10" s="90" t="s">
        <v>8</v>
      </c>
      <c r="D10" s="90"/>
      <c r="E10" s="90"/>
      <c r="F10" s="90"/>
      <c r="G10" s="90"/>
      <c r="H10" s="19"/>
      <c r="I10" s="91" t="s">
        <v>9</v>
      </c>
      <c r="J10" s="91"/>
      <c r="K10" s="91"/>
      <c r="L10" s="91"/>
      <c r="M10" s="91"/>
      <c r="N10" s="91"/>
      <c r="O10" s="91"/>
    </row>
    <row r="11" spans="2:16" s="11" customFormat="1" ht="22.5" customHeight="1" x14ac:dyDescent="0.3">
      <c r="B11" s="85"/>
      <c r="C11" s="92" t="s">
        <v>10</v>
      </c>
      <c r="D11" s="92"/>
      <c r="E11" s="92"/>
      <c r="F11" s="92"/>
      <c r="G11" s="92"/>
      <c r="H11" s="20"/>
      <c r="I11" s="93" t="s">
        <v>11</v>
      </c>
      <c r="J11" s="93"/>
      <c r="K11" s="93"/>
      <c r="L11" s="93"/>
      <c r="M11" s="93"/>
      <c r="N11" s="93"/>
      <c r="O11" s="93"/>
    </row>
    <row r="12" spans="2:16" s="11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8" customFormat="1" ht="18" customHeight="1" x14ac:dyDescent="0.2">
      <c r="B13" s="24" t="s">
        <v>12</v>
      </c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7"/>
      <c r="O13" s="23"/>
    </row>
    <row r="14" spans="2:16" ht="9" customHeight="1" x14ac:dyDescent="0.25">
      <c r="O14" s="23"/>
    </row>
    <row r="15" spans="2:16" ht="18" customHeight="1" x14ac:dyDescent="0.25">
      <c r="B15" s="94" t="s">
        <v>13</v>
      </c>
      <c r="C15" s="95"/>
      <c r="D15" s="98" t="s">
        <v>14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23"/>
    </row>
    <row r="16" spans="2:16" ht="18" customHeight="1" x14ac:dyDescent="0.25">
      <c r="B16" s="96"/>
      <c r="C16" s="97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N16" s="31">
        <v>11</v>
      </c>
      <c r="O16" s="23"/>
    </row>
    <row r="17" spans="2:16" ht="18" customHeight="1" x14ac:dyDescent="0.25">
      <c r="B17" s="32" t="s">
        <v>15</v>
      </c>
      <c r="C17" s="33">
        <v>44805</v>
      </c>
      <c r="D17" s="34">
        <v>446</v>
      </c>
      <c r="E17" s="34">
        <v>461</v>
      </c>
      <c r="F17" s="34">
        <v>484</v>
      </c>
      <c r="G17" s="34">
        <v>513</v>
      </c>
      <c r="H17" s="34">
        <v>547</v>
      </c>
      <c r="I17" s="34">
        <v>573</v>
      </c>
      <c r="J17" s="34">
        <v>604</v>
      </c>
      <c r="K17" s="34">
        <v>638</v>
      </c>
      <c r="L17" s="34">
        <v>660</v>
      </c>
      <c r="M17" s="34">
        <v>684</v>
      </c>
      <c r="N17" s="34">
        <v>707</v>
      </c>
      <c r="O17" s="23"/>
    </row>
    <row r="18" spans="2:16" ht="18" customHeight="1" x14ac:dyDescent="0.25">
      <c r="B18" s="32" t="s">
        <v>16</v>
      </c>
      <c r="C18" s="33">
        <v>44805</v>
      </c>
      <c r="D18" s="34">
        <f t="shared" ref="D18:N18" si="0">VLOOKUP(D17,IBIM,2,0)</f>
        <v>392</v>
      </c>
      <c r="E18" s="34">
        <f t="shared" si="0"/>
        <v>404</v>
      </c>
      <c r="F18" s="34">
        <f t="shared" si="0"/>
        <v>419</v>
      </c>
      <c r="G18" s="34">
        <f t="shared" si="0"/>
        <v>441</v>
      </c>
      <c r="H18" s="34">
        <f t="shared" si="0"/>
        <v>465</v>
      </c>
      <c r="I18" s="34">
        <f t="shared" si="0"/>
        <v>484</v>
      </c>
      <c r="J18" s="34">
        <f t="shared" si="0"/>
        <v>508</v>
      </c>
      <c r="K18" s="34">
        <f t="shared" si="0"/>
        <v>534</v>
      </c>
      <c r="L18" s="34">
        <f t="shared" si="0"/>
        <v>551</v>
      </c>
      <c r="M18" s="34">
        <f t="shared" si="0"/>
        <v>569</v>
      </c>
      <c r="N18" s="34">
        <f t="shared" si="0"/>
        <v>587</v>
      </c>
      <c r="O18" s="23"/>
    </row>
    <row r="19" spans="2:16" ht="18" customHeight="1" x14ac:dyDescent="0.25">
      <c r="B19" s="70" t="s">
        <v>17</v>
      </c>
      <c r="C19" s="72"/>
      <c r="D19" s="35" t="s">
        <v>18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20</v>
      </c>
      <c r="J19" s="35" t="s">
        <v>20</v>
      </c>
      <c r="K19" s="35" t="s">
        <v>20</v>
      </c>
      <c r="L19" s="35" t="s">
        <v>20</v>
      </c>
      <c r="M19" s="35" t="s">
        <v>20</v>
      </c>
      <c r="N19" s="36" t="s">
        <v>21</v>
      </c>
      <c r="O19" s="23"/>
    </row>
    <row r="20" spans="2:16" ht="18" customHeight="1" x14ac:dyDescent="0.25"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O20" s="23"/>
    </row>
    <row r="21" spans="2:16" ht="18" customHeight="1" x14ac:dyDescent="0.25">
      <c r="B21" s="39" t="s">
        <v>22</v>
      </c>
      <c r="C21" s="40"/>
      <c r="D21" s="40"/>
      <c r="E21" s="40"/>
      <c r="F21" s="40"/>
      <c r="G21" s="40"/>
      <c r="H21" s="41"/>
      <c r="I21" s="41"/>
      <c r="J21" s="40"/>
      <c r="K21" s="40"/>
      <c r="L21" s="40"/>
      <c r="M21" s="40"/>
    </row>
    <row r="22" spans="2:16" ht="9" customHeight="1" x14ac:dyDescent="0.25"/>
    <row r="23" spans="2:16" ht="18" customHeight="1" x14ac:dyDescent="0.25">
      <c r="B23" s="66" t="s">
        <v>13</v>
      </c>
      <c r="C23" s="67"/>
      <c r="D23" s="70" t="s">
        <v>14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6" ht="18" customHeight="1" x14ac:dyDescent="0.25">
      <c r="B24" s="68"/>
      <c r="C24" s="69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42">
        <v>8</v>
      </c>
      <c r="L24" s="43">
        <v>9</v>
      </c>
      <c r="M24" s="44">
        <v>10</v>
      </c>
      <c r="N24" s="44">
        <v>11</v>
      </c>
      <c r="O24" s="44">
        <v>12</v>
      </c>
    </row>
    <row r="25" spans="2:16" ht="18" customHeight="1" x14ac:dyDescent="0.25">
      <c r="B25" s="32" t="s">
        <v>15</v>
      </c>
      <c r="C25" s="33">
        <v>44805</v>
      </c>
      <c r="D25" s="45">
        <v>401</v>
      </c>
      <c r="E25" s="45">
        <v>415</v>
      </c>
      <c r="F25" s="45">
        <v>429</v>
      </c>
      <c r="G25" s="45">
        <v>444</v>
      </c>
      <c r="H25" s="45">
        <v>458</v>
      </c>
      <c r="I25" s="45">
        <v>480</v>
      </c>
      <c r="J25" s="45">
        <v>506</v>
      </c>
      <c r="K25" s="45">
        <v>528</v>
      </c>
      <c r="L25" s="45">
        <v>542</v>
      </c>
      <c r="M25" s="45">
        <v>567</v>
      </c>
      <c r="N25" s="45">
        <v>599</v>
      </c>
      <c r="O25" s="45">
        <v>638</v>
      </c>
    </row>
    <row r="26" spans="2:16" ht="18" customHeight="1" x14ac:dyDescent="0.25">
      <c r="B26" s="32" t="s">
        <v>16</v>
      </c>
      <c r="C26" s="33">
        <v>45108</v>
      </c>
      <c r="D26" s="46">
        <f t="shared" ref="D26:O26" si="1">VLOOKUP(D25,IBIM,2,0)</f>
        <v>371</v>
      </c>
      <c r="E26" s="46">
        <f t="shared" si="1"/>
        <v>372</v>
      </c>
      <c r="F26" s="45">
        <f t="shared" si="1"/>
        <v>379</v>
      </c>
      <c r="G26" s="45">
        <f t="shared" si="1"/>
        <v>390</v>
      </c>
      <c r="H26" s="45">
        <f t="shared" si="1"/>
        <v>401</v>
      </c>
      <c r="I26" s="45">
        <f t="shared" si="1"/>
        <v>416</v>
      </c>
      <c r="J26" s="45">
        <f t="shared" si="1"/>
        <v>436</v>
      </c>
      <c r="K26" s="45">
        <f t="shared" si="1"/>
        <v>452</v>
      </c>
      <c r="L26" s="45">
        <f t="shared" si="1"/>
        <v>461</v>
      </c>
      <c r="M26" s="45">
        <f t="shared" si="1"/>
        <v>480</v>
      </c>
      <c r="N26" s="45">
        <f t="shared" si="1"/>
        <v>504</v>
      </c>
      <c r="O26" s="45">
        <f t="shared" si="1"/>
        <v>534</v>
      </c>
    </row>
    <row r="27" spans="2:16" ht="18" customHeight="1" x14ac:dyDescent="0.25">
      <c r="B27" s="70" t="s">
        <v>17</v>
      </c>
      <c r="C27" s="72"/>
      <c r="D27" s="35" t="s">
        <v>18</v>
      </c>
      <c r="E27" s="35" t="s">
        <v>18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20</v>
      </c>
      <c r="K27" s="35" t="s">
        <v>20</v>
      </c>
      <c r="L27" s="35" t="s">
        <v>20</v>
      </c>
      <c r="M27" s="35" t="s">
        <v>20</v>
      </c>
      <c r="N27" s="35" t="s">
        <v>23</v>
      </c>
      <c r="O27" s="35" t="s">
        <v>21</v>
      </c>
    </row>
    <row r="28" spans="2:16" ht="18" customHeight="1" x14ac:dyDescent="0.25"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2:16" ht="18" customHeight="1" x14ac:dyDescent="0.25">
      <c r="B29" s="47" t="s">
        <v>10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6" ht="9" customHeight="1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16" ht="18" customHeight="1" x14ac:dyDescent="0.25">
      <c r="B31" s="73" t="s">
        <v>13</v>
      </c>
      <c r="C31" s="74"/>
      <c r="D31" s="70" t="s">
        <v>14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2:16" ht="18" customHeight="1" x14ac:dyDescent="0.25">
      <c r="B32" s="75"/>
      <c r="C32" s="76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1">
        <v>10</v>
      </c>
      <c r="N32" s="31">
        <v>11</v>
      </c>
      <c r="O32" s="49">
        <v>12</v>
      </c>
      <c r="P32" s="31">
        <v>13</v>
      </c>
    </row>
    <row r="33" spans="1:16" ht="18" customHeight="1" x14ac:dyDescent="0.25">
      <c r="B33" s="32" t="s">
        <v>15</v>
      </c>
      <c r="C33" s="33">
        <v>44805</v>
      </c>
      <c r="D33" s="51">
        <v>389</v>
      </c>
      <c r="E33" s="51">
        <v>395</v>
      </c>
      <c r="F33" s="51">
        <v>397</v>
      </c>
      <c r="G33" s="51">
        <v>401</v>
      </c>
      <c r="H33" s="51">
        <v>415</v>
      </c>
      <c r="I33" s="51">
        <v>431</v>
      </c>
      <c r="J33" s="51">
        <v>452</v>
      </c>
      <c r="K33" s="51">
        <v>478</v>
      </c>
      <c r="L33" s="51">
        <v>500</v>
      </c>
      <c r="M33" s="51">
        <v>513</v>
      </c>
      <c r="N33" s="51">
        <v>538</v>
      </c>
      <c r="O33" s="51">
        <v>563</v>
      </c>
      <c r="P33" s="51">
        <v>597</v>
      </c>
    </row>
    <row r="34" spans="1:16" ht="18" customHeight="1" x14ac:dyDescent="0.25">
      <c r="B34" s="32" t="s">
        <v>16</v>
      </c>
      <c r="C34" s="33">
        <v>45108</v>
      </c>
      <c r="D34" s="50">
        <f t="shared" ref="D34:P34" si="2">VLOOKUP(D33,IBIM,2,0)</f>
        <v>368</v>
      </c>
      <c r="E34" s="50">
        <f t="shared" si="2"/>
        <v>369</v>
      </c>
      <c r="F34" s="50">
        <f t="shared" si="2"/>
        <v>370</v>
      </c>
      <c r="G34" s="50">
        <f t="shared" si="2"/>
        <v>371</v>
      </c>
      <c r="H34" s="50">
        <f t="shared" si="2"/>
        <v>372</v>
      </c>
      <c r="I34" s="51">
        <f t="shared" si="2"/>
        <v>381</v>
      </c>
      <c r="J34" s="51">
        <f t="shared" si="2"/>
        <v>396</v>
      </c>
      <c r="K34" s="51">
        <f t="shared" si="2"/>
        <v>415</v>
      </c>
      <c r="L34" s="51">
        <f t="shared" si="2"/>
        <v>431</v>
      </c>
      <c r="M34" s="51">
        <f t="shared" si="2"/>
        <v>441</v>
      </c>
      <c r="N34" s="51">
        <f t="shared" si="2"/>
        <v>457</v>
      </c>
      <c r="O34" s="51">
        <f t="shared" si="2"/>
        <v>477</v>
      </c>
      <c r="P34" s="51">
        <f t="shared" si="2"/>
        <v>503</v>
      </c>
    </row>
    <row r="35" spans="1:16" ht="18" customHeight="1" x14ac:dyDescent="0.25">
      <c r="B35" s="70" t="s">
        <v>17</v>
      </c>
      <c r="C35" s="72"/>
      <c r="D35" s="35" t="s">
        <v>18</v>
      </c>
      <c r="E35" s="35" t="s">
        <v>18</v>
      </c>
      <c r="F35" s="35" t="s">
        <v>18</v>
      </c>
      <c r="G35" s="35" t="s">
        <v>18</v>
      </c>
      <c r="H35" s="35" t="s">
        <v>19</v>
      </c>
      <c r="I35" s="35" t="s">
        <v>19</v>
      </c>
      <c r="J35" s="35" t="s">
        <v>19</v>
      </c>
      <c r="K35" s="35" t="s">
        <v>20</v>
      </c>
      <c r="L35" s="35" t="s">
        <v>20</v>
      </c>
      <c r="M35" s="35" t="s">
        <v>20</v>
      </c>
      <c r="N35" s="35" t="s">
        <v>20</v>
      </c>
      <c r="O35" s="35" t="s">
        <v>23</v>
      </c>
      <c r="P35" s="36" t="s">
        <v>21</v>
      </c>
    </row>
    <row r="36" spans="1:16" ht="18" customHeight="1" x14ac:dyDescent="0.2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N36" s="38"/>
    </row>
    <row r="37" spans="1:16" ht="18" customHeight="1" x14ac:dyDescent="0.25">
      <c r="A37" s="38"/>
      <c r="B37" s="54"/>
      <c r="C37" s="54"/>
      <c r="D37" s="53"/>
      <c r="E37" s="53"/>
      <c r="F37" s="53"/>
      <c r="G37" s="53"/>
      <c r="H37" s="53"/>
      <c r="I37" s="53"/>
      <c r="J37" s="53"/>
      <c r="K37" s="53"/>
      <c r="L37" s="53"/>
      <c r="M37" s="38"/>
      <c r="N37" s="38"/>
      <c r="O37" s="38"/>
      <c r="P37" s="38"/>
    </row>
    <row r="38" spans="1:16" ht="50.45" customHeight="1" x14ac:dyDescent="0.25">
      <c r="A38" s="55"/>
      <c r="B38" s="62" t="s">
        <v>24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38"/>
    </row>
    <row r="39" spans="1:16" ht="57" customHeight="1" x14ac:dyDescent="0.25">
      <c r="A39" s="55"/>
      <c r="B39" s="63" t="s">
        <v>25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8"/>
    </row>
    <row r="40" spans="1:16" ht="13.5" customHeight="1" x14ac:dyDescent="0.25">
      <c r="A40" s="55"/>
      <c r="B40" s="64" t="s">
        <v>26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56"/>
      <c r="O40" s="56"/>
      <c r="P40" s="38"/>
    </row>
    <row r="41" spans="1:16" ht="13.15" customHeight="1" x14ac:dyDescent="0.25">
      <c r="A41" s="38"/>
      <c r="B41" s="65" t="s">
        <v>27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38"/>
      <c r="O41" s="38"/>
      <c r="P41" s="38"/>
    </row>
    <row r="42" spans="1:16" ht="13.9" customHeight="1" x14ac:dyDescent="0.25">
      <c r="A42" s="38"/>
      <c r="B42" s="5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1.45" customHeight="1" x14ac:dyDescent="0.25">
      <c r="A43" s="38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8"/>
      <c r="P43" s="38"/>
    </row>
    <row r="44" spans="1:16" s="61" customFormat="1" ht="11.45" customHeight="1" x14ac:dyDescent="0.3">
      <c r="A44" s="59"/>
      <c r="B44" s="4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58"/>
      <c r="O44" s="59"/>
      <c r="P44" s="59"/>
    </row>
    <row r="45" spans="1:16" ht="11.45" customHeight="1" x14ac:dyDescent="0.25">
      <c r="A45" s="57" t="s">
        <v>28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1.45" customHeight="1" x14ac:dyDescent="0.25">
      <c r="A46" s="40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57" t="s">
        <v>30</v>
      </c>
      <c r="O46" s="38"/>
      <c r="P46" s="38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1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</sheetData>
  <sheetProtection algorithmName="SHA-512" hashValue="yGX7OH2Ut1SfjAMeBIToqnBUoKLKmMy/7DUifhZoCihZvFXXfJbqFyjBvcjgIyFE3hPbXOUskFColnXRRAeqaA==" saltValue="P/RGhBxUHUtGGhzUcbCffA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N15"/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</mergeCells>
  <hyperlinks>
    <hyperlink ref="B40" r:id="rId1" display="(3)Voir la brochure d'avancement de grade " xr:uid="{957D4122-2011-4C65-B68C-1C09AC386343}"/>
    <hyperlink ref="B6:M6" r:id="rId2" display="https://www.legifrance.gouv.fr/loda/id/JORFTEXT000023036671" xr:uid="{ED1E38E6-C628-4DD0-AC44-8CDD22DCE3FE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F8A73CA4-D376-4450-92B0-8006366531D0}"/>
    <hyperlink ref="B39:N39" r:id="rId4" display="https://www.legifrance.gouv.fr/loda/article_lc/LEGIARTI000026237246" xr:uid="{1FF1AAA2-99C1-48F8-A09D-D88C3A034431}"/>
    <hyperlink ref="B41:M41" r:id="rId5" display="(4) Voir la brochure de promotion interne" xr:uid="{FAF11BEA-2910-45D4-A39B-7EFDD73252C2}"/>
    <hyperlink ref="B39:O39" r:id="rId6" display="https://www.legifrance.gouv.fr/loda/article_lc/LEGIARTI000023051204" xr:uid="{204D504A-9E94-4589-BD1A-504C9D500A2F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Techniciens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2023-07-03T09:03:27Z</dcterms:created>
  <dcterms:modified xsi:type="dcterms:W3CDTF">2023-07-18T14:06:44Z</dcterms:modified>
</cp:coreProperties>
</file>