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fileSharing userName="Marlène GIROD" algorithmName="SHA-512" hashValue="ICFOoAmcz6yIzY2bkVtApxdeFIqlwtouIxWlMDbxTgzoVAV0ozeDoNWk33T39vEhkehJhPPXazb6e9xwCu/HVQ==" saltValue="YFBhXzabS//lczg3U0qS1g==" spinCount="100000"/>
  <workbookPr/>
  <mc:AlternateContent xmlns:mc="http://schemas.openxmlformats.org/markup-compatibility/2006">
    <mc:Choice Requires="x15">
      <x15ac:absPath xmlns:x15ac="http://schemas.microsoft.com/office/spreadsheetml/2010/11/ac" url="M:\Juridique, documentation et retraite\Brochures, lois, barèmes traitements\Brochure indiciaire\Echelles site internet\BI-2023-07\CAT C\"/>
    </mc:Choice>
  </mc:AlternateContent>
  <xr:revisionPtr revIDLastSave="0" documentId="13_ncr:10001_{1CEC4609-24EA-40F9-BAC4-7ED3CC3AABAA}" xr6:coauthVersionLast="47" xr6:coauthVersionMax="47" xr10:uidLastSave="{00000000-0000-0000-0000-000000000000}"/>
  <bookViews>
    <workbookView xWindow="-120" yWindow="-120" windowWidth="29040" windowHeight="15840" firstSheet="2" activeTab="2" xr2:uid="{7B8E3729-60E5-48DD-B6E3-D859F28B0DE8}"/>
  </bookViews>
  <sheets>
    <sheet name="evolutions ib im" sheetId="15" state="hidden" r:id="rId1"/>
    <sheet name="IBIM" sheetId="8" state="hidden" r:id="rId2"/>
    <sheet name="SOMMAIRE C" sheetId="2" r:id="rId3"/>
    <sheet name="Adj Admi" sheetId="1" r:id="rId4"/>
    <sheet name="Adj Animation" sheetId="3" r:id="rId5"/>
    <sheet name="Adj du Patrimoine" sheetId="4" r:id="rId6"/>
    <sheet name="ATSEM" sheetId="5" r:id="rId7"/>
    <sheet name="Aux de Soins" sheetId="6" r:id="rId8"/>
    <sheet name="Ag Sociaux" sheetId="7" r:id="rId9"/>
    <sheet name="Ag de PM" sheetId="9" r:id="rId10"/>
    <sheet name="Gardes Champêtres" sheetId="13" r:id="rId11"/>
    <sheet name="Op APS" sheetId="12" r:id="rId12"/>
    <sheet name="Ag de Maitrise" sheetId="14" r:id="rId13"/>
    <sheet name="Adj Technique" sheetId="16" r:id="rId14"/>
    <sheet name="Adj Technique des EE" sheetId="11" r:id="rId15"/>
  </sheets>
  <definedNames>
    <definedName name="IBIM" localSheetId="0">'evolutions ib im'!$A$1:$B$929</definedName>
    <definedName name="IBIM">IBIM!$A$1:$B$929</definedName>
    <definedName name="OLE_LINK1" localSheetId="3">'Adj Admi'!#REF!</definedName>
    <definedName name="OLE_LINK1" localSheetId="4">'Adj Animation'!#REF!</definedName>
    <definedName name="OLE_LINK1" localSheetId="5">'Adj du Patrimoine'!#REF!</definedName>
    <definedName name="OLE_LINK1" localSheetId="13">'Adj Technique'!#REF!</definedName>
    <definedName name="OLE_LINK1" localSheetId="14">'Adj Technique des EE'!#REF!</definedName>
    <definedName name="OLE_LINK1" localSheetId="12">'Ag de Maitrise'!#REF!</definedName>
    <definedName name="OLE_LINK1" localSheetId="9">'Ag de PM'!#REF!</definedName>
    <definedName name="OLE_LINK1" localSheetId="8">'Ag Sociaux'!#REF!</definedName>
    <definedName name="OLE_LINK1" localSheetId="6">ATSEM!#REF!</definedName>
    <definedName name="OLE_LINK1" localSheetId="7">'Aux de Soins'!#REF!</definedName>
    <definedName name="OLE_LINK1" localSheetId="10">'Gardes Champêtres'!#REF!</definedName>
    <definedName name="OLE_LINK1" localSheetId="11">'Op APS'!#REF!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2" l="1"/>
  <c r="C21" i="2"/>
  <c r="D15" i="2"/>
  <c r="N34" i="16"/>
  <c r="M34" i="16"/>
  <c r="L34" i="16"/>
  <c r="K34" i="16"/>
  <c r="J34" i="16"/>
  <c r="I34" i="16"/>
  <c r="H34" i="16"/>
  <c r="G34" i="16"/>
  <c r="F34" i="16"/>
  <c r="E34" i="16"/>
  <c r="D34" i="16"/>
  <c r="O26" i="16"/>
  <c r="N26" i="16"/>
  <c r="M26" i="16"/>
  <c r="L26" i="16"/>
  <c r="K26" i="16"/>
  <c r="J26" i="16"/>
  <c r="I26" i="16"/>
  <c r="H26" i="16"/>
  <c r="G26" i="16"/>
  <c r="F26" i="16"/>
  <c r="E26" i="16"/>
  <c r="D26" i="16"/>
  <c r="M18" i="16"/>
  <c r="L18" i="16"/>
  <c r="K18" i="16"/>
  <c r="J18" i="16"/>
  <c r="I18" i="16"/>
  <c r="H18" i="16"/>
  <c r="G18" i="16"/>
  <c r="F18" i="16"/>
  <c r="E18" i="16"/>
  <c r="D18" i="16"/>
  <c r="K3" i="16"/>
  <c r="P26" i="14"/>
  <c r="F929" i="15"/>
  <c r="E929" i="15"/>
  <c r="F928" i="15"/>
  <c r="E928" i="15"/>
  <c r="F927" i="15"/>
  <c r="E927" i="15"/>
  <c r="F926" i="15"/>
  <c r="E926" i="15"/>
  <c r="F925" i="15"/>
  <c r="E925" i="15"/>
  <c r="F924" i="15"/>
  <c r="E924" i="15"/>
  <c r="F923" i="15"/>
  <c r="E923" i="15"/>
  <c r="F922" i="15"/>
  <c r="E922" i="15"/>
  <c r="F921" i="15"/>
  <c r="E921" i="15"/>
  <c r="F920" i="15"/>
  <c r="E920" i="15"/>
  <c r="F919" i="15"/>
  <c r="E919" i="15"/>
  <c r="F918" i="15"/>
  <c r="E918" i="15"/>
  <c r="F917" i="15"/>
  <c r="E917" i="15"/>
  <c r="F916" i="15"/>
  <c r="E916" i="15"/>
  <c r="F915" i="15"/>
  <c r="E915" i="15"/>
  <c r="F914" i="15"/>
  <c r="E914" i="15"/>
  <c r="F913" i="15"/>
  <c r="E913" i="15"/>
  <c r="F912" i="15"/>
  <c r="E912" i="15"/>
  <c r="F911" i="15"/>
  <c r="E911" i="15"/>
  <c r="F910" i="15"/>
  <c r="E910" i="15"/>
  <c r="F909" i="15"/>
  <c r="E909" i="15"/>
  <c r="F908" i="15"/>
  <c r="E908" i="15"/>
  <c r="F907" i="15"/>
  <c r="E907" i="15"/>
  <c r="F906" i="15"/>
  <c r="E906" i="15"/>
  <c r="F905" i="15"/>
  <c r="E905" i="15"/>
  <c r="F904" i="15"/>
  <c r="E904" i="15"/>
  <c r="F903" i="15"/>
  <c r="E903" i="15"/>
  <c r="F902" i="15"/>
  <c r="E902" i="15"/>
  <c r="F901" i="15"/>
  <c r="E901" i="15"/>
  <c r="F900" i="15"/>
  <c r="E900" i="15"/>
  <c r="F899" i="15"/>
  <c r="E899" i="15"/>
  <c r="F898" i="15"/>
  <c r="E898" i="15"/>
  <c r="F897" i="15"/>
  <c r="E897" i="15"/>
  <c r="F896" i="15"/>
  <c r="E896" i="15"/>
  <c r="F895" i="15"/>
  <c r="E895" i="15"/>
  <c r="F894" i="15"/>
  <c r="E894" i="15"/>
  <c r="F893" i="15"/>
  <c r="E893" i="15"/>
  <c r="F892" i="15"/>
  <c r="E892" i="15"/>
  <c r="F891" i="15"/>
  <c r="E891" i="15"/>
  <c r="F890" i="15"/>
  <c r="E890" i="15"/>
  <c r="F889" i="15"/>
  <c r="E889" i="15"/>
  <c r="F888" i="15"/>
  <c r="E888" i="15"/>
  <c r="F887" i="15"/>
  <c r="E887" i="15"/>
  <c r="F886" i="15"/>
  <c r="E886" i="15"/>
  <c r="F885" i="15"/>
  <c r="E885" i="15"/>
  <c r="F884" i="15"/>
  <c r="E884" i="15"/>
  <c r="F883" i="15"/>
  <c r="E883" i="15"/>
  <c r="F882" i="15"/>
  <c r="E882" i="15"/>
  <c r="F881" i="15"/>
  <c r="E881" i="15"/>
  <c r="F880" i="15"/>
  <c r="E880" i="15"/>
  <c r="F879" i="15"/>
  <c r="E879" i="15"/>
  <c r="F878" i="15"/>
  <c r="E878" i="15"/>
  <c r="F877" i="15"/>
  <c r="E877" i="15"/>
  <c r="F876" i="15"/>
  <c r="E876" i="15"/>
  <c r="F875" i="15"/>
  <c r="E875" i="15"/>
  <c r="F874" i="15"/>
  <c r="E874" i="15"/>
  <c r="F873" i="15"/>
  <c r="E873" i="15"/>
  <c r="F872" i="15"/>
  <c r="E872" i="15"/>
  <c r="F871" i="15"/>
  <c r="E871" i="15"/>
  <c r="F870" i="15"/>
  <c r="E870" i="15"/>
  <c r="F869" i="15"/>
  <c r="E869" i="15"/>
  <c r="F868" i="15"/>
  <c r="E868" i="15"/>
  <c r="F867" i="15"/>
  <c r="E867" i="15"/>
  <c r="F866" i="15"/>
  <c r="E866" i="15"/>
  <c r="F865" i="15"/>
  <c r="E865" i="15"/>
  <c r="F864" i="15"/>
  <c r="E864" i="15"/>
  <c r="F863" i="15"/>
  <c r="E863" i="15"/>
  <c r="F862" i="15"/>
  <c r="E862" i="15"/>
  <c r="F861" i="15"/>
  <c r="E861" i="15"/>
  <c r="F860" i="15"/>
  <c r="E860" i="15"/>
  <c r="F859" i="15"/>
  <c r="E859" i="15"/>
  <c r="F858" i="15"/>
  <c r="E858" i="15"/>
  <c r="F857" i="15"/>
  <c r="E857" i="15"/>
  <c r="F856" i="15"/>
  <c r="E856" i="15"/>
  <c r="F855" i="15"/>
  <c r="E855" i="15"/>
  <c r="F854" i="15"/>
  <c r="E854" i="15"/>
  <c r="F853" i="15"/>
  <c r="E853" i="15"/>
  <c r="F852" i="15"/>
  <c r="E852" i="15"/>
  <c r="F851" i="15"/>
  <c r="E851" i="15"/>
  <c r="F850" i="15"/>
  <c r="E850" i="15"/>
  <c r="F849" i="15"/>
  <c r="E849" i="15"/>
  <c r="F848" i="15"/>
  <c r="E848" i="15"/>
  <c r="F847" i="15"/>
  <c r="E847" i="15"/>
  <c r="F846" i="15"/>
  <c r="E846" i="15"/>
  <c r="F845" i="15"/>
  <c r="E845" i="15"/>
  <c r="F844" i="15"/>
  <c r="E844" i="15"/>
  <c r="F843" i="15"/>
  <c r="E843" i="15"/>
  <c r="F842" i="15"/>
  <c r="E842" i="15"/>
  <c r="F841" i="15"/>
  <c r="E841" i="15"/>
  <c r="F840" i="15"/>
  <c r="E840" i="15"/>
  <c r="F839" i="15"/>
  <c r="E839" i="15"/>
  <c r="F838" i="15"/>
  <c r="E838" i="15"/>
  <c r="F837" i="15"/>
  <c r="E837" i="15"/>
  <c r="F836" i="15"/>
  <c r="E836" i="15"/>
  <c r="F835" i="15"/>
  <c r="E835" i="15"/>
  <c r="F834" i="15"/>
  <c r="E834" i="15"/>
  <c r="F833" i="15"/>
  <c r="E833" i="15"/>
  <c r="F832" i="15"/>
  <c r="E832" i="15"/>
  <c r="F831" i="15"/>
  <c r="E831" i="15"/>
  <c r="F830" i="15"/>
  <c r="E830" i="15"/>
  <c r="F829" i="15"/>
  <c r="E829" i="15"/>
  <c r="F828" i="15"/>
  <c r="E828" i="15"/>
  <c r="F827" i="15"/>
  <c r="E827" i="15"/>
  <c r="F826" i="15"/>
  <c r="E826" i="15"/>
  <c r="F825" i="15"/>
  <c r="E825" i="15"/>
  <c r="F824" i="15"/>
  <c r="E824" i="15"/>
  <c r="F823" i="15"/>
  <c r="E823" i="15"/>
  <c r="F822" i="15"/>
  <c r="E822" i="15"/>
  <c r="F821" i="15"/>
  <c r="E821" i="15"/>
  <c r="F820" i="15"/>
  <c r="E820" i="15"/>
  <c r="F819" i="15"/>
  <c r="E819" i="15"/>
  <c r="F818" i="15"/>
  <c r="E818" i="15"/>
  <c r="F817" i="15"/>
  <c r="E817" i="15"/>
  <c r="F816" i="15"/>
  <c r="E816" i="15"/>
  <c r="F815" i="15"/>
  <c r="E815" i="15"/>
  <c r="F814" i="15"/>
  <c r="E814" i="15"/>
  <c r="F813" i="15"/>
  <c r="E813" i="15"/>
  <c r="F812" i="15"/>
  <c r="E812" i="15"/>
  <c r="F811" i="15"/>
  <c r="E811" i="15"/>
  <c r="F810" i="15"/>
  <c r="E810" i="15"/>
  <c r="F809" i="15"/>
  <c r="E809" i="15"/>
  <c r="F808" i="15"/>
  <c r="E808" i="15"/>
  <c r="F807" i="15"/>
  <c r="E807" i="15"/>
  <c r="F806" i="15"/>
  <c r="E806" i="15"/>
  <c r="F805" i="15"/>
  <c r="E805" i="15"/>
  <c r="F804" i="15"/>
  <c r="E804" i="15"/>
  <c r="F803" i="15"/>
  <c r="E803" i="15"/>
  <c r="F802" i="15"/>
  <c r="E802" i="15"/>
  <c r="F801" i="15"/>
  <c r="E801" i="15"/>
  <c r="F800" i="15"/>
  <c r="E800" i="15"/>
  <c r="F799" i="15"/>
  <c r="E799" i="15"/>
  <c r="F798" i="15"/>
  <c r="E798" i="15"/>
  <c r="F797" i="15"/>
  <c r="E797" i="15"/>
  <c r="F796" i="15"/>
  <c r="E796" i="15"/>
  <c r="F795" i="15"/>
  <c r="E795" i="15"/>
  <c r="F794" i="15"/>
  <c r="E794" i="15"/>
  <c r="F793" i="15"/>
  <c r="E793" i="15"/>
  <c r="F792" i="15"/>
  <c r="E792" i="15"/>
  <c r="F791" i="15"/>
  <c r="E791" i="15"/>
  <c r="F790" i="15"/>
  <c r="E790" i="15"/>
  <c r="F789" i="15"/>
  <c r="E789" i="15"/>
  <c r="F788" i="15"/>
  <c r="E788" i="15"/>
  <c r="F787" i="15"/>
  <c r="E787" i="15"/>
  <c r="F786" i="15"/>
  <c r="E786" i="15"/>
  <c r="F785" i="15"/>
  <c r="E785" i="15"/>
  <c r="F784" i="15"/>
  <c r="E784" i="15"/>
  <c r="F783" i="15"/>
  <c r="E783" i="15"/>
  <c r="F782" i="15"/>
  <c r="E782" i="15"/>
  <c r="F781" i="15"/>
  <c r="E781" i="15"/>
  <c r="F780" i="15"/>
  <c r="E780" i="15"/>
  <c r="F779" i="15"/>
  <c r="E779" i="15"/>
  <c r="F778" i="15"/>
  <c r="E778" i="15"/>
  <c r="F777" i="15"/>
  <c r="E777" i="15"/>
  <c r="F776" i="15"/>
  <c r="E776" i="15"/>
  <c r="F775" i="15"/>
  <c r="E775" i="15"/>
  <c r="F774" i="15"/>
  <c r="E774" i="15"/>
  <c r="F773" i="15"/>
  <c r="E773" i="15"/>
  <c r="F772" i="15"/>
  <c r="E772" i="15"/>
  <c r="F771" i="15"/>
  <c r="E771" i="15"/>
  <c r="F770" i="15"/>
  <c r="E770" i="15"/>
  <c r="F769" i="15"/>
  <c r="E769" i="15"/>
  <c r="F768" i="15"/>
  <c r="E768" i="15"/>
  <c r="F767" i="15"/>
  <c r="E767" i="15"/>
  <c r="F766" i="15"/>
  <c r="E766" i="15"/>
  <c r="F765" i="15"/>
  <c r="E765" i="15"/>
  <c r="F764" i="15"/>
  <c r="E764" i="15"/>
  <c r="F763" i="15"/>
  <c r="E763" i="15"/>
  <c r="F762" i="15"/>
  <c r="E762" i="15"/>
  <c r="F761" i="15"/>
  <c r="E761" i="15"/>
  <c r="F760" i="15"/>
  <c r="E760" i="15"/>
  <c r="F759" i="15"/>
  <c r="E759" i="15"/>
  <c r="F758" i="15"/>
  <c r="E758" i="15"/>
  <c r="F757" i="15"/>
  <c r="E757" i="15"/>
  <c r="F756" i="15"/>
  <c r="E756" i="15"/>
  <c r="F755" i="15"/>
  <c r="E755" i="15"/>
  <c r="F754" i="15"/>
  <c r="E754" i="15"/>
  <c r="F753" i="15"/>
  <c r="E753" i="15"/>
  <c r="F752" i="15"/>
  <c r="E752" i="15"/>
  <c r="F751" i="15"/>
  <c r="E751" i="15"/>
  <c r="F750" i="15"/>
  <c r="E750" i="15"/>
  <c r="F749" i="15"/>
  <c r="E749" i="15"/>
  <c r="F748" i="15"/>
  <c r="E748" i="15"/>
  <c r="F747" i="15"/>
  <c r="E747" i="15"/>
  <c r="F746" i="15"/>
  <c r="E746" i="15"/>
  <c r="F745" i="15"/>
  <c r="E745" i="15"/>
  <c r="F744" i="15"/>
  <c r="E744" i="15"/>
  <c r="F743" i="15"/>
  <c r="E743" i="15"/>
  <c r="F742" i="15"/>
  <c r="E742" i="15"/>
  <c r="F741" i="15"/>
  <c r="E741" i="15"/>
  <c r="F740" i="15"/>
  <c r="E740" i="15"/>
  <c r="F739" i="15"/>
  <c r="E739" i="15"/>
  <c r="F738" i="15"/>
  <c r="E738" i="15"/>
  <c r="F737" i="15"/>
  <c r="E737" i="15"/>
  <c r="F736" i="15"/>
  <c r="E736" i="15"/>
  <c r="F735" i="15"/>
  <c r="E735" i="15"/>
  <c r="F734" i="15"/>
  <c r="E734" i="15"/>
  <c r="F733" i="15"/>
  <c r="E733" i="15"/>
  <c r="F732" i="15"/>
  <c r="E732" i="15"/>
  <c r="F731" i="15"/>
  <c r="E731" i="15"/>
  <c r="F730" i="15"/>
  <c r="E730" i="15"/>
  <c r="F729" i="15"/>
  <c r="E729" i="15"/>
  <c r="F728" i="15"/>
  <c r="E728" i="15"/>
  <c r="F727" i="15"/>
  <c r="E727" i="15"/>
  <c r="F726" i="15"/>
  <c r="E726" i="15"/>
  <c r="F725" i="15"/>
  <c r="E725" i="15"/>
  <c r="F724" i="15"/>
  <c r="E724" i="15"/>
  <c r="F723" i="15"/>
  <c r="E723" i="15"/>
  <c r="F722" i="15"/>
  <c r="E722" i="15"/>
  <c r="F721" i="15"/>
  <c r="E721" i="15"/>
  <c r="F720" i="15"/>
  <c r="E720" i="15"/>
  <c r="F719" i="15"/>
  <c r="E719" i="15"/>
  <c r="F718" i="15"/>
  <c r="E718" i="15"/>
  <c r="F717" i="15"/>
  <c r="E717" i="15"/>
  <c r="F716" i="15"/>
  <c r="E716" i="15"/>
  <c r="F715" i="15"/>
  <c r="E715" i="15"/>
  <c r="F714" i="15"/>
  <c r="E714" i="15"/>
  <c r="F713" i="15"/>
  <c r="E713" i="15"/>
  <c r="F712" i="15"/>
  <c r="E712" i="15"/>
  <c r="F711" i="15"/>
  <c r="E711" i="15"/>
  <c r="F710" i="15"/>
  <c r="E710" i="15"/>
  <c r="F709" i="15"/>
  <c r="E709" i="15"/>
  <c r="F708" i="15"/>
  <c r="E708" i="15"/>
  <c r="F707" i="15"/>
  <c r="E707" i="15"/>
  <c r="F706" i="15"/>
  <c r="E706" i="15"/>
  <c r="F705" i="15"/>
  <c r="E705" i="15"/>
  <c r="F704" i="15"/>
  <c r="E704" i="15"/>
  <c r="F703" i="15"/>
  <c r="E703" i="15"/>
  <c r="F702" i="15"/>
  <c r="E702" i="15"/>
  <c r="F701" i="15"/>
  <c r="E701" i="15"/>
  <c r="F700" i="15"/>
  <c r="E700" i="15"/>
  <c r="F699" i="15"/>
  <c r="E699" i="15"/>
  <c r="F698" i="15"/>
  <c r="E698" i="15"/>
  <c r="F697" i="15"/>
  <c r="E697" i="15"/>
  <c r="F696" i="15"/>
  <c r="E696" i="15"/>
  <c r="F695" i="15"/>
  <c r="E695" i="15"/>
  <c r="F694" i="15"/>
  <c r="E694" i="15"/>
  <c r="F693" i="15"/>
  <c r="E693" i="15"/>
  <c r="F692" i="15"/>
  <c r="E692" i="15"/>
  <c r="F691" i="15"/>
  <c r="E691" i="15"/>
  <c r="F690" i="15"/>
  <c r="E690" i="15"/>
  <c r="F689" i="15"/>
  <c r="E689" i="15"/>
  <c r="F688" i="15"/>
  <c r="E688" i="15"/>
  <c r="F687" i="15"/>
  <c r="E687" i="15"/>
  <c r="F686" i="15"/>
  <c r="E686" i="15"/>
  <c r="F685" i="15"/>
  <c r="E685" i="15"/>
  <c r="F684" i="15"/>
  <c r="E684" i="15"/>
  <c r="F683" i="15"/>
  <c r="E683" i="15"/>
  <c r="F682" i="15"/>
  <c r="E682" i="15"/>
  <c r="F681" i="15"/>
  <c r="E681" i="15"/>
  <c r="F680" i="15"/>
  <c r="E680" i="15"/>
  <c r="F679" i="15"/>
  <c r="E679" i="15"/>
  <c r="F678" i="15"/>
  <c r="E678" i="15"/>
  <c r="F677" i="15"/>
  <c r="E677" i="15"/>
  <c r="F676" i="15"/>
  <c r="E676" i="15"/>
  <c r="F675" i="15"/>
  <c r="E675" i="15"/>
  <c r="F674" i="15"/>
  <c r="E674" i="15"/>
  <c r="F673" i="15"/>
  <c r="E673" i="15"/>
  <c r="F672" i="15"/>
  <c r="E672" i="15"/>
  <c r="F671" i="15"/>
  <c r="E671" i="15"/>
  <c r="F670" i="15"/>
  <c r="E670" i="15"/>
  <c r="F669" i="15"/>
  <c r="E669" i="15"/>
  <c r="F668" i="15"/>
  <c r="E668" i="15"/>
  <c r="F667" i="15"/>
  <c r="E667" i="15"/>
  <c r="F666" i="15"/>
  <c r="E666" i="15"/>
  <c r="F665" i="15"/>
  <c r="E665" i="15"/>
  <c r="F664" i="15"/>
  <c r="E664" i="15"/>
  <c r="F663" i="15"/>
  <c r="E663" i="15"/>
  <c r="F662" i="15"/>
  <c r="E662" i="15"/>
  <c r="F661" i="15"/>
  <c r="E661" i="15"/>
  <c r="F660" i="15"/>
  <c r="E660" i="15"/>
  <c r="F659" i="15"/>
  <c r="E659" i="15"/>
  <c r="F658" i="15"/>
  <c r="E658" i="15"/>
  <c r="F657" i="15"/>
  <c r="E657" i="15"/>
  <c r="F656" i="15"/>
  <c r="E656" i="15"/>
  <c r="F655" i="15"/>
  <c r="E655" i="15"/>
  <c r="F654" i="15"/>
  <c r="E654" i="15"/>
  <c r="F653" i="15"/>
  <c r="E653" i="15"/>
  <c r="F652" i="15"/>
  <c r="E652" i="15"/>
  <c r="F651" i="15"/>
  <c r="E651" i="15"/>
  <c r="F650" i="15"/>
  <c r="E650" i="15"/>
  <c r="F649" i="15"/>
  <c r="E649" i="15"/>
  <c r="F648" i="15"/>
  <c r="E648" i="15"/>
  <c r="F647" i="15"/>
  <c r="E647" i="15"/>
  <c r="F646" i="15"/>
  <c r="E646" i="15"/>
  <c r="F645" i="15"/>
  <c r="E645" i="15"/>
  <c r="F644" i="15"/>
  <c r="E644" i="15"/>
  <c r="F643" i="15"/>
  <c r="E643" i="15"/>
  <c r="F642" i="15"/>
  <c r="E642" i="15"/>
  <c r="F641" i="15"/>
  <c r="E641" i="15"/>
  <c r="F640" i="15"/>
  <c r="E640" i="15"/>
  <c r="F639" i="15"/>
  <c r="E639" i="15"/>
  <c r="F638" i="15"/>
  <c r="E638" i="15"/>
  <c r="F637" i="15"/>
  <c r="E637" i="15"/>
  <c r="F636" i="15"/>
  <c r="E636" i="15"/>
  <c r="F635" i="15"/>
  <c r="E635" i="15"/>
  <c r="F634" i="15"/>
  <c r="E634" i="15"/>
  <c r="F633" i="15"/>
  <c r="E633" i="15"/>
  <c r="F632" i="15"/>
  <c r="E632" i="15"/>
  <c r="F631" i="15"/>
  <c r="E631" i="15"/>
  <c r="F630" i="15"/>
  <c r="E630" i="15"/>
  <c r="F629" i="15"/>
  <c r="E629" i="15"/>
  <c r="F628" i="15"/>
  <c r="E628" i="15"/>
  <c r="F627" i="15"/>
  <c r="E627" i="15"/>
  <c r="F626" i="15"/>
  <c r="E626" i="15"/>
  <c r="F625" i="15"/>
  <c r="E625" i="15"/>
  <c r="F624" i="15"/>
  <c r="E624" i="15"/>
  <c r="F623" i="15"/>
  <c r="E623" i="15"/>
  <c r="F622" i="15"/>
  <c r="E622" i="15"/>
  <c r="F621" i="15"/>
  <c r="E621" i="15"/>
  <c r="F620" i="15"/>
  <c r="E620" i="15"/>
  <c r="F619" i="15"/>
  <c r="E619" i="15"/>
  <c r="F618" i="15"/>
  <c r="E618" i="15"/>
  <c r="F617" i="15"/>
  <c r="E617" i="15"/>
  <c r="F616" i="15"/>
  <c r="E616" i="15"/>
  <c r="F615" i="15"/>
  <c r="E615" i="15"/>
  <c r="F614" i="15"/>
  <c r="E614" i="15"/>
  <c r="F613" i="15"/>
  <c r="E613" i="15"/>
  <c r="F612" i="15"/>
  <c r="E612" i="15"/>
  <c r="F611" i="15"/>
  <c r="E611" i="15"/>
  <c r="F610" i="15"/>
  <c r="E610" i="15"/>
  <c r="F609" i="15"/>
  <c r="E609" i="15"/>
  <c r="F608" i="15"/>
  <c r="E608" i="15"/>
  <c r="F607" i="15"/>
  <c r="E607" i="15"/>
  <c r="F606" i="15"/>
  <c r="E606" i="15"/>
  <c r="F605" i="15"/>
  <c r="E605" i="15"/>
  <c r="F604" i="15"/>
  <c r="E604" i="15"/>
  <c r="F603" i="15"/>
  <c r="E603" i="15"/>
  <c r="F602" i="15"/>
  <c r="E602" i="15"/>
  <c r="F601" i="15"/>
  <c r="E601" i="15"/>
  <c r="F600" i="15"/>
  <c r="E600" i="15"/>
  <c r="F599" i="15"/>
  <c r="E599" i="15"/>
  <c r="F598" i="15"/>
  <c r="E598" i="15"/>
  <c r="F597" i="15"/>
  <c r="E597" i="15"/>
  <c r="F596" i="15"/>
  <c r="E596" i="15"/>
  <c r="F595" i="15"/>
  <c r="E595" i="15"/>
  <c r="F594" i="15"/>
  <c r="E594" i="15"/>
  <c r="F593" i="15"/>
  <c r="E593" i="15"/>
  <c r="F592" i="15"/>
  <c r="E592" i="15"/>
  <c r="F591" i="15"/>
  <c r="E591" i="15"/>
  <c r="F590" i="15"/>
  <c r="E590" i="15"/>
  <c r="F589" i="15"/>
  <c r="E589" i="15"/>
  <c r="F588" i="15"/>
  <c r="E588" i="15"/>
  <c r="F587" i="15"/>
  <c r="E587" i="15"/>
  <c r="F586" i="15"/>
  <c r="E586" i="15"/>
  <c r="F585" i="15"/>
  <c r="E585" i="15"/>
  <c r="F584" i="15"/>
  <c r="E584" i="15"/>
  <c r="F583" i="15"/>
  <c r="E583" i="15"/>
  <c r="F582" i="15"/>
  <c r="E582" i="15"/>
  <c r="F581" i="15"/>
  <c r="E581" i="15"/>
  <c r="F580" i="15"/>
  <c r="E580" i="15"/>
  <c r="F579" i="15"/>
  <c r="E579" i="15"/>
  <c r="F578" i="15"/>
  <c r="E578" i="15"/>
  <c r="F577" i="15"/>
  <c r="E577" i="15"/>
  <c r="F576" i="15"/>
  <c r="E576" i="15"/>
  <c r="F575" i="15"/>
  <c r="E575" i="15"/>
  <c r="F574" i="15"/>
  <c r="E574" i="15"/>
  <c r="F573" i="15"/>
  <c r="E573" i="15"/>
  <c r="F572" i="15"/>
  <c r="E572" i="15"/>
  <c r="F571" i="15"/>
  <c r="E571" i="15"/>
  <c r="F570" i="15"/>
  <c r="E570" i="15"/>
  <c r="F569" i="15"/>
  <c r="E569" i="15"/>
  <c r="F568" i="15"/>
  <c r="E568" i="15"/>
  <c r="F567" i="15"/>
  <c r="E567" i="15"/>
  <c r="F566" i="15"/>
  <c r="E566" i="15"/>
  <c r="F565" i="15"/>
  <c r="E565" i="15"/>
  <c r="F564" i="15"/>
  <c r="E564" i="15"/>
  <c r="F563" i="15"/>
  <c r="E563" i="15"/>
  <c r="F562" i="15"/>
  <c r="E562" i="15"/>
  <c r="F561" i="15"/>
  <c r="E561" i="15"/>
  <c r="F560" i="15"/>
  <c r="E560" i="15"/>
  <c r="F559" i="15"/>
  <c r="E559" i="15"/>
  <c r="F558" i="15"/>
  <c r="E558" i="15"/>
  <c r="F557" i="15"/>
  <c r="E557" i="15"/>
  <c r="F556" i="15"/>
  <c r="E556" i="15"/>
  <c r="F555" i="15"/>
  <c r="E555" i="15"/>
  <c r="F554" i="15"/>
  <c r="E554" i="15"/>
  <c r="F553" i="15"/>
  <c r="E553" i="15"/>
  <c r="F552" i="15"/>
  <c r="E552" i="15"/>
  <c r="F551" i="15"/>
  <c r="E551" i="15"/>
  <c r="F550" i="15"/>
  <c r="E550" i="15"/>
  <c r="F549" i="15"/>
  <c r="E549" i="15"/>
  <c r="F548" i="15"/>
  <c r="E548" i="15"/>
  <c r="F547" i="15"/>
  <c r="E547" i="15"/>
  <c r="F546" i="15"/>
  <c r="E546" i="15"/>
  <c r="F545" i="15"/>
  <c r="E545" i="15"/>
  <c r="F544" i="15"/>
  <c r="E544" i="15"/>
  <c r="F543" i="15"/>
  <c r="E543" i="15"/>
  <c r="F542" i="15"/>
  <c r="E542" i="15"/>
  <c r="F541" i="15"/>
  <c r="E541" i="15"/>
  <c r="F540" i="15"/>
  <c r="E540" i="15"/>
  <c r="F539" i="15"/>
  <c r="E539" i="15"/>
  <c r="F538" i="15"/>
  <c r="E538" i="15"/>
  <c r="F537" i="15"/>
  <c r="E537" i="15"/>
  <c r="F536" i="15"/>
  <c r="E536" i="15"/>
  <c r="F535" i="15"/>
  <c r="E535" i="15"/>
  <c r="F534" i="15"/>
  <c r="E534" i="15"/>
  <c r="F533" i="15"/>
  <c r="E533" i="15"/>
  <c r="F532" i="15"/>
  <c r="E532" i="15"/>
  <c r="F531" i="15"/>
  <c r="E531" i="15"/>
  <c r="F530" i="15"/>
  <c r="E530" i="15"/>
  <c r="F529" i="15"/>
  <c r="E529" i="15"/>
  <c r="F528" i="15"/>
  <c r="E528" i="15"/>
  <c r="F527" i="15"/>
  <c r="E527" i="15"/>
  <c r="F526" i="15"/>
  <c r="E526" i="15"/>
  <c r="F525" i="15"/>
  <c r="E525" i="15"/>
  <c r="F524" i="15"/>
  <c r="E524" i="15"/>
  <c r="F523" i="15"/>
  <c r="E523" i="15"/>
  <c r="F522" i="15"/>
  <c r="E522" i="15"/>
  <c r="F521" i="15"/>
  <c r="E521" i="15"/>
  <c r="F520" i="15"/>
  <c r="E520" i="15"/>
  <c r="F519" i="15"/>
  <c r="E519" i="15"/>
  <c r="F518" i="15"/>
  <c r="E518" i="15"/>
  <c r="F517" i="15"/>
  <c r="E517" i="15"/>
  <c r="F516" i="15"/>
  <c r="E516" i="15"/>
  <c r="F515" i="15"/>
  <c r="E515" i="15"/>
  <c r="F514" i="15"/>
  <c r="E514" i="15"/>
  <c r="F513" i="15"/>
  <c r="E513" i="15"/>
  <c r="F512" i="15"/>
  <c r="E512" i="15"/>
  <c r="F511" i="15"/>
  <c r="E511" i="15"/>
  <c r="F510" i="15"/>
  <c r="E510" i="15"/>
  <c r="F509" i="15"/>
  <c r="E509" i="15"/>
  <c r="F508" i="15"/>
  <c r="E508" i="15"/>
  <c r="F507" i="15"/>
  <c r="E507" i="15"/>
  <c r="F506" i="15"/>
  <c r="E506" i="15"/>
  <c r="F505" i="15"/>
  <c r="E505" i="15"/>
  <c r="F504" i="15"/>
  <c r="E504" i="15"/>
  <c r="F503" i="15"/>
  <c r="E503" i="15"/>
  <c r="F502" i="15"/>
  <c r="E502" i="15"/>
  <c r="F501" i="15"/>
  <c r="E501" i="15"/>
  <c r="F500" i="15"/>
  <c r="E500" i="15"/>
  <c r="F499" i="15"/>
  <c r="E499" i="15"/>
  <c r="F498" i="15"/>
  <c r="E498" i="15"/>
  <c r="F497" i="15"/>
  <c r="E497" i="15"/>
  <c r="F496" i="15"/>
  <c r="E496" i="15"/>
  <c r="F495" i="15"/>
  <c r="E495" i="15"/>
  <c r="F494" i="15"/>
  <c r="E494" i="15"/>
  <c r="F493" i="15"/>
  <c r="E493" i="15"/>
  <c r="F492" i="15"/>
  <c r="E492" i="15"/>
  <c r="F491" i="15"/>
  <c r="E491" i="15"/>
  <c r="F490" i="15"/>
  <c r="E490" i="15"/>
  <c r="F489" i="15"/>
  <c r="E489" i="15"/>
  <c r="F488" i="15"/>
  <c r="E488" i="15"/>
  <c r="F487" i="15"/>
  <c r="E487" i="15"/>
  <c r="F486" i="15"/>
  <c r="E486" i="15"/>
  <c r="F485" i="15"/>
  <c r="E485" i="15"/>
  <c r="F484" i="15"/>
  <c r="E484" i="15"/>
  <c r="F483" i="15"/>
  <c r="E483" i="15"/>
  <c r="F482" i="15"/>
  <c r="E482" i="15"/>
  <c r="F481" i="15"/>
  <c r="E481" i="15"/>
  <c r="F480" i="15"/>
  <c r="E480" i="15"/>
  <c r="F479" i="15"/>
  <c r="E479" i="15"/>
  <c r="F478" i="15"/>
  <c r="E478" i="15"/>
  <c r="F477" i="15"/>
  <c r="E477" i="15"/>
  <c r="F476" i="15"/>
  <c r="E476" i="15"/>
  <c r="F475" i="15"/>
  <c r="E475" i="15"/>
  <c r="F474" i="15"/>
  <c r="E474" i="15"/>
  <c r="F473" i="15"/>
  <c r="E473" i="15"/>
  <c r="F472" i="15"/>
  <c r="E472" i="15"/>
  <c r="F471" i="15"/>
  <c r="E471" i="15"/>
  <c r="F470" i="15"/>
  <c r="E470" i="15"/>
  <c r="F469" i="15"/>
  <c r="E469" i="15"/>
  <c r="F468" i="15"/>
  <c r="E468" i="15"/>
  <c r="F467" i="15"/>
  <c r="E467" i="15"/>
  <c r="F466" i="15"/>
  <c r="E466" i="15"/>
  <c r="F465" i="15"/>
  <c r="E465" i="15"/>
  <c r="F464" i="15"/>
  <c r="E464" i="15"/>
  <c r="F463" i="15"/>
  <c r="E463" i="15"/>
  <c r="F462" i="15"/>
  <c r="E462" i="15"/>
  <c r="F461" i="15"/>
  <c r="E461" i="15"/>
  <c r="F460" i="15"/>
  <c r="E460" i="15"/>
  <c r="F459" i="15"/>
  <c r="E459" i="15"/>
  <c r="F458" i="15"/>
  <c r="E458" i="15"/>
  <c r="F457" i="15"/>
  <c r="E457" i="15"/>
  <c r="F456" i="15"/>
  <c r="E456" i="15"/>
  <c r="F455" i="15"/>
  <c r="E455" i="15"/>
  <c r="F454" i="15"/>
  <c r="E454" i="15"/>
  <c r="F453" i="15"/>
  <c r="E453" i="15"/>
  <c r="F452" i="15"/>
  <c r="E452" i="15"/>
  <c r="F451" i="15"/>
  <c r="E451" i="15"/>
  <c r="F450" i="15"/>
  <c r="E450" i="15"/>
  <c r="F449" i="15"/>
  <c r="E449" i="15"/>
  <c r="F448" i="15"/>
  <c r="E448" i="15"/>
  <c r="F447" i="15"/>
  <c r="E447" i="15"/>
  <c r="F446" i="15"/>
  <c r="E446" i="15"/>
  <c r="F445" i="15"/>
  <c r="E445" i="15"/>
  <c r="F444" i="15"/>
  <c r="E444" i="15"/>
  <c r="F443" i="15"/>
  <c r="E443" i="15"/>
  <c r="F442" i="15"/>
  <c r="E442" i="15"/>
  <c r="F441" i="15"/>
  <c r="E441" i="15"/>
  <c r="F440" i="15"/>
  <c r="E440" i="15"/>
  <c r="F439" i="15"/>
  <c r="E439" i="15"/>
  <c r="F438" i="15"/>
  <c r="E438" i="15"/>
  <c r="F437" i="15"/>
  <c r="E437" i="15"/>
  <c r="F436" i="15"/>
  <c r="E436" i="15"/>
  <c r="F435" i="15"/>
  <c r="E435" i="15"/>
  <c r="F434" i="15"/>
  <c r="E434" i="15"/>
  <c r="F433" i="15"/>
  <c r="E433" i="15"/>
  <c r="F432" i="15"/>
  <c r="E432" i="15"/>
  <c r="F431" i="15"/>
  <c r="E431" i="15"/>
  <c r="F430" i="15"/>
  <c r="E430" i="15"/>
  <c r="F429" i="15"/>
  <c r="E429" i="15"/>
  <c r="F428" i="15"/>
  <c r="E428" i="15"/>
  <c r="F427" i="15"/>
  <c r="E427" i="15"/>
  <c r="F426" i="15"/>
  <c r="E426" i="15"/>
  <c r="F425" i="15"/>
  <c r="E425" i="15"/>
  <c r="F424" i="15"/>
  <c r="E424" i="15"/>
  <c r="F423" i="15"/>
  <c r="E423" i="15"/>
  <c r="F422" i="15"/>
  <c r="E422" i="15"/>
  <c r="F421" i="15"/>
  <c r="E421" i="15"/>
  <c r="F420" i="15"/>
  <c r="E420" i="15"/>
  <c r="F419" i="15"/>
  <c r="E419" i="15"/>
  <c r="F418" i="15"/>
  <c r="E418" i="15"/>
  <c r="F417" i="15"/>
  <c r="E417" i="15"/>
  <c r="F416" i="15"/>
  <c r="E416" i="15"/>
  <c r="F415" i="15"/>
  <c r="E415" i="15"/>
  <c r="F414" i="15"/>
  <c r="E414" i="15"/>
  <c r="F413" i="15"/>
  <c r="E413" i="15"/>
  <c r="F412" i="15"/>
  <c r="E412" i="15"/>
  <c r="F411" i="15"/>
  <c r="E411" i="15"/>
  <c r="F410" i="15"/>
  <c r="E410" i="15"/>
  <c r="F409" i="15"/>
  <c r="E409" i="15"/>
  <c r="F408" i="15"/>
  <c r="E408" i="15"/>
  <c r="F407" i="15"/>
  <c r="E407" i="15"/>
  <c r="F406" i="15"/>
  <c r="E406" i="15"/>
  <c r="F405" i="15"/>
  <c r="E405" i="15"/>
  <c r="F404" i="15"/>
  <c r="E404" i="15"/>
  <c r="F403" i="15"/>
  <c r="E403" i="15"/>
  <c r="F402" i="15"/>
  <c r="E402" i="15"/>
  <c r="F401" i="15"/>
  <c r="E401" i="15"/>
  <c r="F400" i="15"/>
  <c r="E400" i="15"/>
  <c r="F399" i="15"/>
  <c r="E399" i="15"/>
  <c r="F398" i="15"/>
  <c r="E398" i="15"/>
  <c r="F397" i="15"/>
  <c r="E397" i="15"/>
  <c r="F396" i="15"/>
  <c r="E396" i="15"/>
  <c r="F395" i="15"/>
  <c r="E395" i="15"/>
  <c r="F394" i="15"/>
  <c r="E394" i="15"/>
  <c r="F393" i="15"/>
  <c r="E393" i="15"/>
  <c r="F392" i="15"/>
  <c r="E392" i="15"/>
  <c r="F391" i="15"/>
  <c r="E391" i="15"/>
  <c r="F390" i="15"/>
  <c r="E390" i="15"/>
  <c r="F389" i="15"/>
  <c r="E389" i="15"/>
  <c r="F388" i="15"/>
  <c r="E388" i="15"/>
  <c r="F387" i="15"/>
  <c r="E387" i="15"/>
  <c r="F386" i="15"/>
  <c r="E386" i="15"/>
  <c r="F385" i="15"/>
  <c r="E385" i="15"/>
  <c r="F384" i="15"/>
  <c r="E384" i="15"/>
  <c r="F383" i="15"/>
  <c r="E383" i="15"/>
  <c r="F382" i="15"/>
  <c r="E382" i="15"/>
  <c r="F381" i="15"/>
  <c r="E381" i="15"/>
  <c r="F380" i="15"/>
  <c r="E380" i="15"/>
  <c r="F379" i="15"/>
  <c r="E379" i="15"/>
  <c r="F378" i="15"/>
  <c r="E378" i="15"/>
  <c r="F377" i="15"/>
  <c r="E377" i="15"/>
  <c r="F376" i="15"/>
  <c r="E376" i="15"/>
  <c r="F375" i="15"/>
  <c r="E375" i="15"/>
  <c r="F374" i="15"/>
  <c r="E374" i="15"/>
  <c r="F373" i="15"/>
  <c r="E373" i="15"/>
  <c r="F372" i="15"/>
  <c r="E372" i="15"/>
  <c r="F371" i="15"/>
  <c r="E371" i="15"/>
  <c r="F370" i="15"/>
  <c r="E370" i="15"/>
  <c r="F369" i="15"/>
  <c r="E369" i="15"/>
  <c r="F368" i="15"/>
  <c r="E368" i="15"/>
  <c r="F367" i="15"/>
  <c r="E367" i="15"/>
  <c r="F366" i="15"/>
  <c r="E366" i="15"/>
  <c r="F365" i="15"/>
  <c r="E365" i="15"/>
  <c r="F364" i="15"/>
  <c r="E364" i="15"/>
  <c r="F363" i="15"/>
  <c r="E363" i="15"/>
  <c r="F362" i="15"/>
  <c r="E362" i="15"/>
  <c r="F361" i="15"/>
  <c r="E361" i="15"/>
  <c r="F360" i="15"/>
  <c r="E360" i="15"/>
  <c r="F359" i="15"/>
  <c r="E359" i="15"/>
  <c r="F358" i="15"/>
  <c r="E358" i="15"/>
  <c r="F357" i="15"/>
  <c r="E357" i="15"/>
  <c r="F356" i="15"/>
  <c r="E356" i="15"/>
  <c r="F355" i="15"/>
  <c r="E355" i="15"/>
  <c r="F354" i="15"/>
  <c r="E354" i="15"/>
  <c r="F353" i="15"/>
  <c r="E353" i="15"/>
  <c r="F352" i="15"/>
  <c r="E352" i="15"/>
  <c r="F351" i="15"/>
  <c r="E351" i="15"/>
  <c r="F350" i="15"/>
  <c r="E350" i="15"/>
  <c r="F349" i="15"/>
  <c r="E349" i="15"/>
  <c r="F348" i="15"/>
  <c r="E348" i="15"/>
  <c r="F347" i="15"/>
  <c r="E347" i="15"/>
  <c r="F346" i="15"/>
  <c r="E346" i="15"/>
  <c r="F345" i="15"/>
  <c r="E345" i="15"/>
  <c r="F344" i="15"/>
  <c r="E344" i="15"/>
  <c r="F343" i="15"/>
  <c r="E343" i="15"/>
  <c r="F342" i="15"/>
  <c r="E342" i="15"/>
  <c r="F341" i="15"/>
  <c r="E341" i="15"/>
  <c r="F340" i="15"/>
  <c r="E340" i="15"/>
  <c r="F339" i="15"/>
  <c r="E339" i="15"/>
  <c r="F338" i="15"/>
  <c r="E338" i="15"/>
  <c r="F337" i="15"/>
  <c r="E337" i="15"/>
  <c r="F336" i="15"/>
  <c r="E336" i="15"/>
  <c r="F335" i="15"/>
  <c r="E335" i="15"/>
  <c r="F334" i="15"/>
  <c r="E334" i="15"/>
  <c r="F333" i="15"/>
  <c r="E333" i="15"/>
  <c r="F332" i="15"/>
  <c r="E332" i="15"/>
  <c r="F331" i="15"/>
  <c r="E331" i="15"/>
  <c r="F330" i="15"/>
  <c r="E330" i="15"/>
  <c r="F329" i="15"/>
  <c r="E329" i="15"/>
  <c r="F328" i="15"/>
  <c r="E328" i="15"/>
  <c r="F327" i="15"/>
  <c r="E327" i="15"/>
  <c r="F326" i="15"/>
  <c r="E326" i="15"/>
  <c r="F325" i="15"/>
  <c r="E325" i="15"/>
  <c r="F324" i="15"/>
  <c r="E324" i="15"/>
  <c r="F323" i="15"/>
  <c r="E323" i="15"/>
  <c r="F322" i="15"/>
  <c r="E322" i="15"/>
  <c r="F321" i="15"/>
  <c r="E321" i="15"/>
  <c r="F320" i="15"/>
  <c r="E320" i="15"/>
  <c r="F319" i="15"/>
  <c r="E319" i="15"/>
  <c r="F318" i="15"/>
  <c r="E318" i="15"/>
  <c r="F317" i="15"/>
  <c r="E317" i="15"/>
  <c r="F316" i="15"/>
  <c r="E316" i="15"/>
  <c r="F315" i="15"/>
  <c r="E315" i="15"/>
  <c r="F314" i="15"/>
  <c r="E314" i="15"/>
  <c r="F313" i="15"/>
  <c r="E313" i="15"/>
  <c r="F312" i="15"/>
  <c r="E312" i="15"/>
  <c r="F311" i="15"/>
  <c r="E311" i="15"/>
  <c r="F310" i="15"/>
  <c r="E310" i="15"/>
  <c r="F309" i="15"/>
  <c r="E309" i="15"/>
  <c r="F308" i="15"/>
  <c r="E308" i="15"/>
  <c r="F307" i="15"/>
  <c r="E307" i="15"/>
  <c r="F306" i="15"/>
  <c r="E306" i="15"/>
  <c r="F305" i="15"/>
  <c r="E305" i="15"/>
  <c r="F304" i="15"/>
  <c r="E304" i="15"/>
  <c r="F303" i="15"/>
  <c r="E303" i="15"/>
  <c r="F302" i="15"/>
  <c r="E302" i="15"/>
  <c r="F301" i="15"/>
  <c r="E301" i="15"/>
  <c r="F300" i="15"/>
  <c r="E300" i="15"/>
  <c r="F299" i="15"/>
  <c r="E299" i="15"/>
  <c r="F298" i="15"/>
  <c r="E298" i="15"/>
  <c r="F297" i="15"/>
  <c r="E297" i="15"/>
  <c r="F296" i="15"/>
  <c r="E296" i="15"/>
  <c r="F295" i="15"/>
  <c r="E295" i="15"/>
  <c r="F294" i="15"/>
  <c r="E294" i="15"/>
  <c r="F293" i="15"/>
  <c r="E293" i="15"/>
  <c r="F292" i="15"/>
  <c r="E292" i="15"/>
  <c r="F291" i="15"/>
  <c r="E291" i="15"/>
  <c r="F290" i="15"/>
  <c r="E290" i="15"/>
  <c r="F289" i="15"/>
  <c r="E289" i="15"/>
  <c r="F288" i="15"/>
  <c r="E288" i="15"/>
  <c r="F287" i="15"/>
  <c r="E287" i="15"/>
  <c r="F286" i="15"/>
  <c r="E286" i="15"/>
  <c r="F285" i="15"/>
  <c r="E285" i="15"/>
  <c r="F284" i="15"/>
  <c r="E284" i="15"/>
  <c r="F283" i="15"/>
  <c r="E283" i="15"/>
  <c r="F282" i="15"/>
  <c r="E282" i="15"/>
  <c r="F281" i="15"/>
  <c r="E281" i="15"/>
  <c r="F280" i="15"/>
  <c r="E280" i="15"/>
  <c r="F279" i="15"/>
  <c r="E279" i="15"/>
  <c r="F278" i="15"/>
  <c r="E278" i="15"/>
  <c r="F277" i="15"/>
  <c r="E277" i="15"/>
  <c r="F276" i="15"/>
  <c r="E276" i="15"/>
  <c r="F275" i="15"/>
  <c r="E275" i="15"/>
  <c r="F274" i="15"/>
  <c r="E274" i="15"/>
  <c r="F273" i="15"/>
  <c r="E273" i="15"/>
  <c r="F272" i="15"/>
  <c r="E272" i="15"/>
  <c r="F271" i="15"/>
  <c r="E271" i="15"/>
  <c r="F270" i="15"/>
  <c r="E270" i="15"/>
  <c r="F269" i="15"/>
  <c r="E269" i="15"/>
  <c r="F268" i="15"/>
  <c r="E268" i="15"/>
  <c r="F267" i="15"/>
  <c r="E267" i="15"/>
  <c r="F266" i="15"/>
  <c r="E266" i="15"/>
  <c r="F265" i="15"/>
  <c r="E265" i="15"/>
  <c r="F264" i="15"/>
  <c r="E264" i="15"/>
  <c r="F263" i="15"/>
  <c r="E263" i="15"/>
  <c r="F262" i="15"/>
  <c r="E262" i="15"/>
  <c r="F261" i="15"/>
  <c r="E261" i="15"/>
  <c r="F260" i="15"/>
  <c r="E260" i="15"/>
  <c r="F259" i="15"/>
  <c r="E259" i="15"/>
  <c r="F258" i="15"/>
  <c r="E258" i="15"/>
  <c r="F257" i="15"/>
  <c r="E257" i="15"/>
  <c r="F256" i="15"/>
  <c r="E256" i="15"/>
  <c r="F255" i="15"/>
  <c r="E255" i="15"/>
  <c r="F254" i="15"/>
  <c r="E254" i="15"/>
  <c r="F253" i="15"/>
  <c r="E253" i="15"/>
  <c r="F252" i="15"/>
  <c r="E252" i="15"/>
  <c r="F251" i="15"/>
  <c r="E251" i="15"/>
  <c r="F250" i="15"/>
  <c r="E250" i="15"/>
  <c r="F249" i="15"/>
  <c r="E249" i="15"/>
  <c r="F248" i="15"/>
  <c r="E248" i="15"/>
  <c r="F247" i="15"/>
  <c r="E247" i="15"/>
  <c r="F246" i="15"/>
  <c r="E246" i="15"/>
  <c r="F245" i="15"/>
  <c r="E245" i="15"/>
  <c r="F244" i="15"/>
  <c r="E244" i="15"/>
  <c r="F243" i="15"/>
  <c r="E243" i="15"/>
  <c r="F242" i="15"/>
  <c r="E242" i="15"/>
  <c r="F241" i="15"/>
  <c r="E241" i="15"/>
  <c r="F240" i="15"/>
  <c r="E240" i="15"/>
  <c r="F239" i="15"/>
  <c r="E239" i="15"/>
  <c r="F238" i="15"/>
  <c r="E238" i="15"/>
  <c r="F237" i="15"/>
  <c r="E237" i="15"/>
  <c r="F236" i="15"/>
  <c r="E236" i="15"/>
  <c r="F235" i="15"/>
  <c r="E235" i="15"/>
  <c r="F234" i="15"/>
  <c r="E234" i="15"/>
  <c r="F233" i="15"/>
  <c r="E233" i="15"/>
  <c r="F232" i="15"/>
  <c r="E232" i="15"/>
  <c r="F231" i="15"/>
  <c r="E231" i="15"/>
  <c r="F230" i="15"/>
  <c r="E230" i="15"/>
  <c r="F229" i="15"/>
  <c r="E229" i="15"/>
  <c r="F228" i="15"/>
  <c r="E228" i="15"/>
  <c r="F227" i="15"/>
  <c r="E227" i="15"/>
  <c r="F226" i="15"/>
  <c r="E226" i="15"/>
  <c r="F225" i="15"/>
  <c r="E225" i="15"/>
  <c r="F224" i="15"/>
  <c r="E224" i="15"/>
  <c r="F223" i="15"/>
  <c r="E223" i="15"/>
  <c r="F222" i="15"/>
  <c r="E222" i="15"/>
  <c r="F221" i="15"/>
  <c r="E221" i="15"/>
  <c r="F220" i="15"/>
  <c r="E220" i="15"/>
  <c r="F219" i="15"/>
  <c r="E219" i="15"/>
  <c r="F218" i="15"/>
  <c r="E218" i="15"/>
  <c r="F217" i="15"/>
  <c r="E217" i="15"/>
  <c r="F216" i="15"/>
  <c r="E216" i="15"/>
  <c r="F215" i="15"/>
  <c r="E215" i="15"/>
  <c r="F214" i="15"/>
  <c r="E214" i="15"/>
  <c r="F213" i="15"/>
  <c r="E213" i="15"/>
  <c r="F212" i="15"/>
  <c r="E212" i="15"/>
  <c r="F211" i="15"/>
  <c r="E211" i="15"/>
  <c r="F210" i="15"/>
  <c r="E210" i="15"/>
  <c r="F209" i="15"/>
  <c r="E209" i="15"/>
  <c r="F208" i="15"/>
  <c r="E208" i="15"/>
  <c r="F207" i="15"/>
  <c r="E207" i="15"/>
  <c r="F206" i="15"/>
  <c r="E206" i="15"/>
  <c r="F205" i="15"/>
  <c r="E205" i="15"/>
  <c r="F204" i="15"/>
  <c r="E204" i="15"/>
  <c r="F203" i="15"/>
  <c r="E203" i="15"/>
  <c r="F202" i="15"/>
  <c r="E202" i="15"/>
  <c r="F201" i="15"/>
  <c r="E201" i="15"/>
  <c r="F200" i="15"/>
  <c r="E200" i="15"/>
  <c r="F199" i="15"/>
  <c r="E199" i="15"/>
  <c r="F198" i="15"/>
  <c r="E198" i="15"/>
  <c r="F197" i="15"/>
  <c r="E197" i="15"/>
  <c r="F196" i="15"/>
  <c r="E196" i="15"/>
  <c r="F195" i="15"/>
  <c r="E195" i="15"/>
  <c r="F194" i="15"/>
  <c r="E194" i="15"/>
  <c r="F193" i="15"/>
  <c r="E193" i="15"/>
  <c r="F192" i="15"/>
  <c r="E192" i="15"/>
  <c r="F191" i="15"/>
  <c r="E191" i="15"/>
  <c r="F190" i="15"/>
  <c r="E190" i="15"/>
  <c r="F189" i="15"/>
  <c r="E189" i="15"/>
  <c r="F188" i="15"/>
  <c r="E188" i="15"/>
  <c r="F187" i="15"/>
  <c r="E187" i="15"/>
  <c r="F186" i="15"/>
  <c r="E186" i="15"/>
  <c r="F185" i="15"/>
  <c r="E185" i="15"/>
  <c r="F184" i="15"/>
  <c r="E184" i="15"/>
  <c r="F183" i="15"/>
  <c r="E183" i="15"/>
  <c r="F182" i="15"/>
  <c r="E182" i="15"/>
  <c r="F181" i="15"/>
  <c r="E181" i="15"/>
  <c r="F180" i="15"/>
  <c r="E180" i="15"/>
  <c r="F179" i="15"/>
  <c r="E179" i="15"/>
  <c r="F178" i="15"/>
  <c r="E178" i="15"/>
  <c r="F177" i="15"/>
  <c r="E177" i="15"/>
  <c r="F176" i="15"/>
  <c r="E176" i="15"/>
  <c r="F175" i="15"/>
  <c r="E175" i="15"/>
  <c r="F174" i="15"/>
  <c r="E174" i="15"/>
  <c r="F173" i="15"/>
  <c r="E173" i="15"/>
  <c r="F172" i="15"/>
  <c r="E172" i="15"/>
  <c r="F171" i="15"/>
  <c r="E171" i="15"/>
  <c r="F170" i="15"/>
  <c r="E170" i="15"/>
  <c r="F169" i="15"/>
  <c r="E169" i="15"/>
  <c r="F168" i="15"/>
  <c r="E168" i="15"/>
  <c r="F167" i="15"/>
  <c r="E167" i="15"/>
  <c r="F166" i="15"/>
  <c r="E166" i="15"/>
  <c r="F165" i="15"/>
  <c r="E165" i="15"/>
  <c r="F164" i="15"/>
  <c r="E164" i="15"/>
  <c r="F163" i="15"/>
  <c r="E163" i="15"/>
  <c r="F162" i="15"/>
  <c r="E162" i="15"/>
  <c r="F161" i="15"/>
  <c r="E161" i="15"/>
  <c r="F160" i="15"/>
  <c r="E160" i="15"/>
  <c r="F159" i="15"/>
  <c r="E159" i="15"/>
  <c r="F158" i="15"/>
  <c r="E158" i="15"/>
  <c r="F157" i="15"/>
  <c r="E157" i="15"/>
  <c r="F156" i="15"/>
  <c r="E156" i="15"/>
  <c r="F155" i="15"/>
  <c r="E155" i="15"/>
  <c r="F154" i="15"/>
  <c r="E154" i="15"/>
  <c r="F153" i="15"/>
  <c r="E153" i="15"/>
  <c r="F152" i="15"/>
  <c r="E152" i="15"/>
  <c r="F151" i="15"/>
  <c r="E151" i="15"/>
  <c r="F150" i="15"/>
  <c r="E150" i="15"/>
  <c r="F149" i="15"/>
  <c r="E149" i="15"/>
  <c r="F148" i="15"/>
  <c r="E148" i="15"/>
  <c r="F147" i="15"/>
  <c r="E147" i="15"/>
  <c r="F146" i="15"/>
  <c r="E146" i="15"/>
  <c r="F145" i="15"/>
  <c r="E145" i="15"/>
  <c r="F144" i="15"/>
  <c r="E144" i="15"/>
  <c r="F143" i="15"/>
  <c r="E143" i="15"/>
  <c r="F142" i="15"/>
  <c r="E142" i="15"/>
  <c r="F141" i="15"/>
  <c r="E141" i="15"/>
  <c r="F140" i="15"/>
  <c r="E140" i="15"/>
  <c r="F139" i="15"/>
  <c r="E139" i="15"/>
  <c r="F138" i="15"/>
  <c r="E138" i="15"/>
  <c r="F137" i="15"/>
  <c r="E137" i="15"/>
  <c r="F136" i="15"/>
  <c r="E136" i="15"/>
  <c r="F135" i="15"/>
  <c r="E135" i="15"/>
  <c r="F134" i="15"/>
  <c r="E134" i="15"/>
  <c r="F133" i="15"/>
  <c r="E133" i="15"/>
  <c r="F132" i="15"/>
  <c r="E132" i="15"/>
  <c r="F131" i="15"/>
  <c r="E131" i="15"/>
  <c r="F130" i="15"/>
  <c r="E130" i="15"/>
  <c r="F129" i="15"/>
  <c r="E129" i="15"/>
  <c r="F128" i="15"/>
  <c r="E128" i="15"/>
  <c r="F127" i="15"/>
  <c r="E127" i="15"/>
  <c r="F126" i="15"/>
  <c r="E126" i="15"/>
  <c r="F125" i="15"/>
  <c r="E125" i="15"/>
  <c r="F124" i="15"/>
  <c r="E124" i="15"/>
  <c r="F123" i="15"/>
  <c r="E123" i="15"/>
  <c r="F122" i="15"/>
  <c r="E122" i="15"/>
  <c r="F121" i="15"/>
  <c r="E121" i="15"/>
  <c r="F120" i="15"/>
  <c r="E120" i="15"/>
  <c r="F119" i="15"/>
  <c r="E119" i="15"/>
  <c r="F118" i="15"/>
  <c r="E118" i="15"/>
  <c r="F117" i="15"/>
  <c r="E117" i="15"/>
  <c r="F116" i="15"/>
  <c r="E116" i="15"/>
  <c r="F115" i="15"/>
  <c r="E115" i="15"/>
  <c r="F114" i="15"/>
  <c r="E114" i="15"/>
  <c r="F113" i="15"/>
  <c r="E113" i="15"/>
  <c r="F112" i="15"/>
  <c r="E112" i="15"/>
  <c r="F111" i="15"/>
  <c r="E111" i="15"/>
  <c r="F110" i="15"/>
  <c r="E110" i="15"/>
  <c r="F109" i="15"/>
  <c r="E109" i="15"/>
  <c r="F108" i="15"/>
  <c r="E108" i="15"/>
  <c r="F107" i="15"/>
  <c r="E107" i="15"/>
  <c r="F106" i="15"/>
  <c r="E106" i="15"/>
  <c r="F105" i="15"/>
  <c r="E105" i="15"/>
  <c r="F104" i="15"/>
  <c r="E104" i="15"/>
  <c r="F103" i="15"/>
  <c r="E103" i="15"/>
  <c r="F102" i="15"/>
  <c r="E102" i="15"/>
  <c r="F101" i="15"/>
  <c r="E101" i="15"/>
  <c r="F100" i="15"/>
  <c r="E100" i="15"/>
  <c r="F99" i="15"/>
  <c r="E99" i="15"/>
  <c r="F98" i="15"/>
  <c r="E98" i="15"/>
  <c r="F97" i="15"/>
  <c r="E97" i="15"/>
  <c r="F96" i="15"/>
  <c r="E96" i="15"/>
  <c r="F95" i="15"/>
  <c r="E95" i="15"/>
  <c r="F94" i="15"/>
  <c r="E94" i="15"/>
  <c r="F93" i="15"/>
  <c r="E93" i="15"/>
  <c r="F92" i="15"/>
  <c r="E92" i="15"/>
  <c r="F91" i="15"/>
  <c r="E91" i="15"/>
  <c r="F90" i="15"/>
  <c r="E90" i="15"/>
  <c r="F89" i="15"/>
  <c r="E89" i="15"/>
  <c r="F88" i="15"/>
  <c r="E88" i="15"/>
  <c r="F87" i="15"/>
  <c r="E87" i="15"/>
  <c r="F86" i="15"/>
  <c r="E86" i="15"/>
  <c r="F85" i="15"/>
  <c r="E85" i="15"/>
  <c r="F84" i="15"/>
  <c r="E84" i="15"/>
  <c r="F83" i="15"/>
  <c r="E83" i="15"/>
  <c r="F82" i="15"/>
  <c r="E82" i="15"/>
  <c r="F81" i="15"/>
  <c r="E81" i="15"/>
  <c r="F80" i="15"/>
  <c r="E80" i="15"/>
  <c r="F79" i="15"/>
  <c r="E79" i="15"/>
  <c r="F78" i="15"/>
  <c r="E78" i="15"/>
  <c r="F77" i="15"/>
  <c r="E77" i="15"/>
  <c r="F76" i="15"/>
  <c r="E76" i="15"/>
  <c r="F75" i="15"/>
  <c r="E75" i="15"/>
  <c r="F74" i="15"/>
  <c r="E74" i="15"/>
  <c r="F73" i="15"/>
  <c r="E73" i="15"/>
  <c r="F72" i="15"/>
  <c r="E72" i="15"/>
  <c r="F71" i="15"/>
  <c r="E71" i="15"/>
  <c r="F70" i="15"/>
  <c r="E70" i="15"/>
  <c r="F69" i="15"/>
  <c r="E69" i="15"/>
  <c r="F68" i="15"/>
  <c r="E68" i="15"/>
  <c r="F67" i="15"/>
  <c r="E67" i="15"/>
  <c r="F66" i="15"/>
  <c r="E66" i="15"/>
  <c r="F65" i="15"/>
  <c r="E65" i="15"/>
  <c r="F64" i="15"/>
  <c r="E64" i="15"/>
  <c r="F63" i="15"/>
  <c r="E63" i="15"/>
  <c r="F62" i="15"/>
  <c r="E62" i="15"/>
  <c r="F61" i="15"/>
  <c r="E61" i="15"/>
  <c r="F60" i="15"/>
  <c r="E60" i="15"/>
  <c r="F59" i="15"/>
  <c r="E59" i="15"/>
  <c r="F58" i="15"/>
  <c r="E58" i="15"/>
  <c r="F57" i="15"/>
  <c r="E57" i="15"/>
  <c r="F56" i="15"/>
  <c r="E56" i="15"/>
  <c r="F55" i="15"/>
  <c r="E55" i="15"/>
  <c r="F54" i="15"/>
  <c r="E54" i="15"/>
  <c r="F53" i="15"/>
  <c r="E53" i="15"/>
  <c r="F52" i="15"/>
  <c r="E52" i="15"/>
  <c r="F51" i="15"/>
  <c r="E51" i="15"/>
  <c r="F50" i="15"/>
  <c r="E50" i="15"/>
  <c r="F49" i="15"/>
  <c r="E49" i="15"/>
  <c r="F48" i="15"/>
  <c r="E48" i="15"/>
  <c r="F47" i="15"/>
  <c r="E47" i="15"/>
  <c r="F46" i="15"/>
  <c r="E46" i="15"/>
  <c r="F45" i="15"/>
  <c r="E45" i="15"/>
  <c r="F44" i="15"/>
  <c r="E44" i="15"/>
  <c r="F43" i="15"/>
  <c r="E43" i="15"/>
  <c r="F42" i="15"/>
  <c r="E42" i="15"/>
  <c r="F41" i="15"/>
  <c r="E41" i="15"/>
  <c r="F40" i="15"/>
  <c r="E40" i="15"/>
  <c r="F39" i="15"/>
  <c r="E39" i="15"/>
  <c r="F38" i="15"/>
  <c r="E38" i="15"/>
  <c r="F37" i="15"/>
  <c r="E37" i="15"/>
  <c r="F36" i="15"/>
  <c r="E36" i="15"/>
  <c r="F35" i="15"/>
  <c r="E35" i="15"/>
  <c r="F34" i="15"/>
  <c r="E34" i="15"/>
  <c r="F33" i="15"/>
  <c r="E33" i="15"/>
  <c r="F32" i="15"/>
  <c r="E32" i="15"/>
  <c r="F31" i="15"/>
  <c r="E31" i="15"/>
  <c r="F30" i="15"/>
  <c r="E30" i="15"/>
  <c r="F29" i="15"/>
  <c r="E29" i="15"/>
  <c r="F28" i="15"/>
  <c r="E28" i="15"/>
  <c r="F27" i="15"/>
  <c r="E27" i="15"/>
  <c r="F26" i="15"/>
  <c r="E26" i="15"/>
  <c r="F25" i="15"/>
  <c r="E25" i="15"/>
  <c r="F24" i="15"/>
  <c r="E24" i="15"/>
  <c r="F23" i="15"/>
  <c r="E23" i="15"/>
  <c r="F22" i="15"/>
  <c r="E22" i="15"/>
  <c r="F21" i="15"/>
  <c r="E21" i="15"/>
  <c r="F20" i="15"/>
  <c r="E20" i="15"/>
  <c r="F19" i="15"/>
  <c r="E19" i="15"/>
  <c r="F18" i="15"/>
  <c r="E18" i="15"/>
  <c r="F17" i="15"/>
  <c r="E17" i="15"/>
  <c r="F16" i="15"/>
  <c r="E16" i="15"/>
  <c r="F15" i="15"/>
  <c r="E15" i="15"/>
  <c r="F14" i="15"/>
  <c r="E14" i="15"/>
  <c r="F13" i="15"/>
  <c r="E13" i="15"/>
  <c r="F12" i="15"/>
  <c r="E12" i="15"/>
  <c r="F11" i="15"/>
  <c r="E11" i="15"/>
  <c r="F10" i="15"/>
  <c r="E10" i="15"/>
  <c r="F9" i="15"/>
  <c r="E9" i="15"/>
  <c r="F8" i="15"/>
  <c r="E8" i="15"/>
  <c r="F7" i="15"/>
  <c r="E7" i="15"/>
  <c r="F6" i="15"/>
  <c r="E6" i="15"/>
  <c r="F5" i="15"/>
  <c r="E5" i="15"/>
  <c r="F4" i="15"/>
  <c r="E4" i="15"/>
  <c r="F3" i="15"/>
  <c r="E3" i="15"/>
  <c r="F2" i="15"/>
  <c r="E2" i="15"/>
  <c r="N26" i="14"/>
  <c r="O26" i="14"/>
  <c r="M26" i="14"/>
  <c r="L26" i="14"/>
  <c r="K26" i="14"/>
  <c r="J26" i="14"/>
  <c r="I26" i="14"/>
  <c r="H26" i="14"/>
  <c r="G26" i="14"/>
  <c r="F26" i="14"/>
  <c r="E26" i="14"/>
  <c r="D26" i="14"/>
  <c r="C20" i="2"/>
  <c r="D20" i="2"/>
  <c r="K3" i="14"/>
  <c r="M18" i="14"/>
  <c r="L18" i="14"/>
  <c r="K18" i="14"/>
  <c r="J18" i="14"/>
  <c r="I18" i="14"/>
  <c r="H18" i="14"/>
  <c r="G18" i="14"/>
  <c r="F18" i="14"/>
  <c r="E18" i="14"/>
  <c r="D18" i="14"/>
  <c r="C15" i="2"/>
  <c r="C9" i="2"/>
  <c r="C18" i="2"/>
  <c r="C11" i="2"/>
  <c r="C13" i="2"/>
  <c r="C16" i="2"/>
  <c r="D16" i="2"/>
  <c r="K3" i="9"/>
  <c r="K3" i="13"/>
  <c r="O26" i="13"/>
  <c r="N26" i="13"/>
  <c r="M26" i="13"/>
  <c r="L26" i="13"/>
  <c r="K26" i="13"/>
  <c r="J26" i="13"/>
  <c r="I26" i="13"/>
  <c r="H26" i="13"/>
  <c r="G26" i="13"/>
  <c r="F26" i="13"/>
  <c r="E26" i="13"/>
  <c r="D26" i="13"/>
  <c r="M18" i="13"/>
  <c r="L18" i="13"/>
  <c r="K18" i="13"/>
  <c r="J18" i="13"/>
  <c r="I18" i="13"/>
  <c r="H18" i="13"/>
  <c r="G18" i="13"/>
  <c r="F18" i="13"/>
  <c r="E18" i="13"/>
  <c r="D18" i="13"/>
  <c r="D18" i="2"/>
  <c r="K3" i="12"/>
  <c r="N34" i="12"/>
  <c r="M34" i="12"/>
  <c r="L34" i="12"/>
  <c r="K34" i="12"/>
  <c r="J34" i="12"/>
  <c r="I34" i="12"/>
  <c r="H34" i="12"/>
  <c r="G34" i="12"/>
  <c r="F34" i="12"/>
  <c r="E34" i="12"/>
  <c r="D34" i="12"/>
  <c r="O26" i="12"/>
  <c r="N26" i="12"/>
  <c r="M26" i="12"/>
  <c r="L26" i="12"/>
  <c r="K26" i="12"/>
  <c r="J26" i="12"/>
  <c r="I26" i="12"/>
  <c r="H26" i="12"/>
  <c r="G26" i="12"/>
  <c r="F26" i="12"/>
  <c r="E26" i="12"/>
  <c r="D26" i="12"/>
  <c r="M18" i="12"/>
  <c r="L18" i="12"/>
  <c r="K18" i="12"/>
  <c r="J18" i="12"/>
  <c r="I18" i="12"/>
  <c r="H18" i="12"/>
  <c r="G18" i="12"/>
  <c r="F18" i="12"/>
  <c r="E18" i="12"/>
  <c r="D18" i="12"/>
  <c r="D22" i="2"/>
  <c r="C22" i="2"/>
  <c r="N34" i="11"/>
  <c r="M34" i="11"/>
  <c r="L34" i="11"/>
  <c r="K34" i="11"/>
  <c r="J34" i="11"/>
  <c r="I34" i="11"/>
  <c r="H34" i="11"/>
  <c r="G34" i="11"/>
  <c r="F34" i="11"/>
  <c r="E34" i="11"/>
  <c r="D34" i="11"/>
  <c r="O26" i="11"/>
  <c r="N26" i="11"/>
  <c r="M26" i="11"/>
  <c r="L26" i="11"/>
  <c r="K26" i="11"/>
  <c r="J26" i="11"/>
  <c r="I26" i="11"/>
  <c r="H26" i="11"/>
  <c r="G26" i="11"/>
  <c r="F26" i="11"/>
  <c r="E26" i="11"/>
  <c r="D26" i="11"/>
  <c r="M18" i="11"/>
  <c r="L18" i="11"/>
  <c r="K18" i="11"/>
  <c r="J18" i="11"/>
  <c r="I18" i="11"/>
  <c r="H18" i="11"/>
  <c r="G18" i="11"/>
  <c r="F18" i="11"/>
  <c r="E18" i="11"/>
  <c r="D18" i="11"/>
  <c r="K3" i="11"/>
  <c r="K19" i="9"/>
  <c r="J19" i="9"/>
  <c r="I19" i="9"/>
  <c r="H19" i="9"/>
  <c r="G19" i="9"/>
  <c r="F19" i="9"/>
  <c r="E19" i="9"/>
  <c r="D19" i="9"/>
  <c r="O36" i="9"/>
  <c r="N36" i="9"/>
  <c r="M36" i="9"/>
  <c r="L36" i="9"/>
  <c r="K36" i="9"/>
  <c r="J36" i="9"/>
  <c r="I36" i="9"/>
  <c r="H36" i="9"/>
  <c r="G36" i="9"/>
  <c r="F36" i="9"/>
  <c r="E36" i="9"/>
  <c r="D36" i="9"/>
  <c r="M28" i="9"/>
  <c r="L28" i="9"/>
  <c r="K28" i="9"/>
  <c r="J28" i="9"/>
  <c r="I28" i="9"/>
  <c r="H28" i="9"/>
  <c r="G28" i="9"/>
  <c r="F28" i="9"/>
  <c r="E28" i="9"/>
  <c r="D28" i="9"/>
  <c r="D13" i="2"/>
  <c r="K3" i="7"/>
  <c r="N34" i="7"/>
  <c r="M34" i="7"/>
  <c r="L34" i="7"/>
  <c r="K34" i="7"/>
  <c r="J34" i="7"/>
  <c r="I34" i="7"/>
  <c r="H34" i="7"/>
  <c r="G34" i="7"/>
  <c r="F34" i="7"/>
  <c r="E34" i="7"/>
  <c r="D34" i="7"/>
  <c r="O26" i="7"/>
  <c r="N26" i="7"/>
  <c r="M26" i="7"/>
  <c r="L26" i="7"/>
  <c r="K26" i="7"/>
  <c r="J26" i="7"/>
  <c r="I26" i="7"/>
  <c r="H26" i="7"/>
  <c r="G26" i="7"/>
  <c r="F26" i="7"/>
  <c r="E26" i="7"/>
  <c r="D26" i="7"/>
  <c r="M18" i="7"/>
  <c r="L18" i="7"/>
  <c r="K18" i="7"/>
  <c r="J18" i="7"/>
  <c r="I18" i="7"/>
  <c r="H18" i="7"/>
  <c r="G18" i="7"/>
  <c r="F18" i="7"/>
  <c r="E18" i="7"/>
  <c r="D18" i="7"/>
  <c r="D12" i="2"/>
  <c r="C12" i="2"/>
  <c r="O26" i="6"/>
  <c r="N26" i="6"/>
  <c r="M26" i="6"/>
  <c r="L26" i="6"/>
  <c r="K26" i="6"/>
  <c r="J26" i="6"/>
  <c r="I26" i="6"/>
  <c r="H26" i="6"/>
  <c r="G26" i="6"/>
  <c r="F26" i="6"/>
  <c r="E26" i="6"/>
  <c r="D26" i="6"/>
  <c r="M18" i="6"/>
  <c r="L18" i="6"/>
  <c r="K18" i="6"/>
  <c r="J18" i="6"/>
  <c r="I18" i="6"/>
  <c r="H18" i="6"/>
  <c r="G18" i="6"/>
  <c r="F18" i="6"/>
  <c r="E18" i="6"/>
  <c r="D18" i="6"/>
  <c r="K3" i="6"/>
  <c r="D26" i="5"/>
  <c r="K3" i="5"/>
  <c r="K3" i="4"/>
  <c r="K3" i="3"/>
  <c r="K3" i="1"/>
  <c r="D11" i="2"/>
  <c r="D9" i="2"/>
  <c r="O26" i="5"/>
  <c r="N26" i="5"/>
  <c r="M26" i="5"/>
  <c r="L26" i="5"/>
  <c r="K26" i="5"/>
  <c r="J26" i="5"/>
  <c r="I26" i="5"/>
  <c r="H26" i="5"/>
  <c r="G26" i="5"/>
  <c r="F26" i="5"/>
  <c r="E26" i="5"/>
  <c r="M18" i="5"/>
  <c r="L18" i="5"/>
  <c r="K18" i="5"/>
  <c r="J18" i="5"/>
  <c r="I18" i="5"/>
  <c r="H18" i="5"/>
  <c r="G18" i="5"/>
  <c r="F18" i="5"/>
  <c r="E18" i="5"/>
  <c r="D18" i="5"/>
  <c r="N34" i="4"/>
  <c r="M34" i="4"/>
  <c r="L34" i="4"/>
  <c r="K34" i="4"/>
  <c r="J34" i="4"/>
  <c r="I34" i="4"/>
  <c r="H34" i="4"/>
  <c r="G34" i="4"/>
  <c r="F34" i="4"/>
  <c r="E34" i="4"/>
  <c r="D34" i="4"/>
  <c r="O26" i="4"/>
  <c r="N26" i="4"/>
  <c r="M26" i="4"/>
  <c r="L26" i="4"/>
  <c r="K26" i="4"/>
  <c r="J26" i="4"/>
  <c r="I26" i="4"/>
  <c r="H26" i="4"/>
  <c r="G26" i="4"/>
  <c r="F26" i="4"/>
  <c r="E26" i="4"/>
  <c r="D26" i="4"/>
  <c r="M18" i="4"/>
  <c r="L18" i="4"/>
  <c r="K18" i="4"/>
  <c r="J18" i="4"/>
  <c r="I18" i="4"/>
  <c r="H18" i="4"/>
  <c r="G18" i="4"/>
  <c r="F18" i="4"/>
  <c r="E18" i="4"/>
  <c r="D18" i="4"/>
  <c r="D7" i="2"/>
  <c r="C7" i="2"/>
  <c r="N34" i="3"/>
  <c r="M34" i="3"/>
  <c r="L34" i="3"/>
  <c r="K34" i="3"/>
  <c r="J34" i="3"/>
  <c r="I34" i="3"/>
  <c r="H34" i="3"/>
  <c r="G34" i="3"/>
  <c r="F34" i="3"/>
  <c r="E34" i="3"/>
  <c r="D34" i="3"/>
  <c r="O26" i="3"/>
  <c r="N26" i="3"/>
  <c r="M26" i="3"/>
  <c r="L26" i="3"/>
  <c r="K26" i="3"/>
  <c r="J26" i="3"/>
  <c r="I26" i="3"/>
  <c r="H26" i="3"/>
  <c r="G26" i="3"/>
  <c r="F26" i="3"/>
  <c r="E26" i="3"/>
  <c r="D26" i="3"/>
  <c r="M18" i="3"/>
  <c r="L18" i="3"/>
  <c r="K18" i="3"/>
  <c r="J18" i="3"/>
  <c r="I18" i="3"/>
  <c r="H18" i="3"/>
  <c r="G18" i="3"/>
  <c r="F18" i="3"/>
  <c r="E18" i="3"/>
  <c r="D18" i="3"/>
  <c r="D5" i="2"/>
  <c r="C5" i="2"/>
  <c r="N34" i="1"/>
  <c r="M34" i="1"/>
  <c r="L34" i="1"/>
  <c r="K34" i="1"/>
  <c r="J34" i="1"/>
  <c r="I34" i="1"/>
  <c r="H34" i="1"/>
  <c r="G34" i="1"/>
  <c r="F34" i="1"/>
  <c r="E34" i="1"/>
  <c r="D34" i="1"/>
  <c r="O26" i="1"/>
  <c r="N26" i="1"/>
  <c r="M26" i="1"/>
  <c r="L26" i="1"/>
  <c r="K26" i="1"/>
  <c r="J26" i="1"/>
  <c r="I26" i="1"/>
  <c r="H26" i="1"/>
  <c r="G26" i="1"/>
  <c r="F26" i="1"/>
  <c r="E26" i="1"/>
  <c r="D26" i="1"/>
  <c r="M18" i="1"/>
  <c r="L18" i="1"/>
  <c r="K18" i="1"/>
  <c r="J18" i="1"/>
  <c r="I18" i="1"/>
  <c r="H18" i="1"/>
  <c r="G18" i="1"/>
  <c r="F18" i="1"/>
  <c r="E18" i="1"/>
  <c r="D18" i="1"/>
</calcChain>
</file>

<file path=xl/sharedStrings.xml><?xml version="1.0" encoding="utf-8"?>
<sst xmlns="http://schemas.openxmlformats.org/spreadsheetml/2006/main" count="787" uniqueCount="157">
  <si>
    <t>Catégorie C</t>
  </si>
  <si>
    <t xml:space="preserve">CADRE D'EMPLOIS DES </t>
  </si>
  <si>
    <t>ADJOINTS ADMINISTRATIFS TERRITORIAUX</t>
  </si>
  <si>
    <t>Décret n°2006-1690 du 22/12/2006 modifié portant statut particulier
 du cadre d’emplois des adjoints administratifs territoriaux</t>
  </si>
  <si>
    <t>3 grades</t>
  </si>
  <si>
    <t>voies d'accès au grade</t>
  </si>
  <si>
    <t xml:space="preserve">Adjoint administratif territorial
principal de 1ère classe </t>
  </si>
  <si>
    <r>
      <t>avancement de grade</t>
    </r>
    <r>
      <rPr>
        <b/>
        <vertAlign val="superscript"/>
        <sz val="10"/>
        <color theme="6"/>
        <rFont val="Century Gothic"/>
        <family val="2"/>
      </rPr>
      <t>(3)</t>
    </r>
  </si>
  <si>
    <t>Adjoint administratif territorial 
principal de 2ème classe</t>
  </si>
  <si>
    <r>
      <t>concours ou avancement de grade</t>
    </r>
    <r>
      <rPr>
        <b/>
        <vertAlign val="superscript"/>
        <sz val="10"/>
        <color theme="7" tint="-0.249977111117893"/>
        <rFont val="Century Gothic"/>
        <family val="2"/>
      </rPr>
      <t>(3)</t>
    </r>
  </si>
  <si>
    <t>Adjoint administratif territorial</t>
  </si>
  <si>
    <t>recrutement direct sans concours</t>
  </si>
  <si>
    <t xml:space="preserve">Adjoint administratif territorial principal de 1ère classe </t>
  </si>
  <si>
    <t>ECHELONS</t>
  </si>
  <si>
    <r>
      <t>Indices bruts</t>
    </r>
    <r>
      <rPr>
        <b/>
        <vertAlign val="superscript"/>
        <sz val="8"/>
        <color indexed="8"/>
        <rFont val="Century Gothic"/>
        <family val="2"/>
      </rPr>
      <t>(1)</t>
    </r>
    <r>
      <rPr>
        <b/>
        <sz val="8"/>
        <color indexed="8"/>
        <rFont val="Century Gothic"/>
        <family val="2"/>
      </rPr>
      <t xml:space="preserve"> au :</t>
    </r>
  </si>
  <si>
    <t>Indices majorés au :</t>
  </si>
  <si>
    <r>
      <t>Durée dans l'échelon</t>
    </r>
    <r>
      <rPr>
        <b/>
        <vertAlign val="superscript"/>
        <sz val="9"/>
        <color indexed="8"/>
        <rFont val="Century Gothic"/>
        <family val="2"/>
      </rPr>
      <t>(2)</t>
    </r>
  </si>
  <si>
    <t>1a</t>
  </si>
  <si>
    <t>2a</t>
  </si>
  <si>
    <t>3a</t>
  </si>
  <si>
    <t>/</t>
  </si>
  <si>
    <t>Adjoint administratif territorial principal de 2ème classe</t>
  </si>
  <si>
    <t>4a</t>
  </si>
  <si>
    <r>
      <rPr>
        <vertAlign val="superscript"/>
        <sz val="8"/>
        <rFont val="Century Gothic"/>
        <family val="2"/>
      </rPr>
      <t xml:space="preserve">(1) </t>
    </r>
    <r>
      <rPr>
        <sz val="8"/>
        <rFont val="Century Gothic"/>
        <family val="2"/>
      </rPr>
      <t>Article 1er du décret n°2016-604 du 12/05/016 fixant les différentes échelles de rémunération pour les fonctionnaires de catégorie C de la fonction publique territoriale modifié en dernier lieu par l'article 4 du décret n°2021-1819 du 24/12/2021 (JO du 28/12/2021)</t>
    </r>
  </si>
  <si>
    <r>
      <rPr>
        <vertAlign val="superscript"/>
        <sz val="8"/>
        <rFont val="Century Gothic"/>
        <family val="2"/>
      </rPr>
      <t>(2)</t>
    </r>
    <r>
      <rPr>
        <sz val="8"/>
        <rFont val="Century Gothic"/>
        <family val="2"/>
      </rPr>
      <t xml:space="preserve"> Article 3 du décret n°2016-596 du 12/05/2016 relatif à l'organisation des carrières des fonctionnaires de catégorie C de la fonction publique territoriale modifié en dernier lieu par l'article 4 du décret n°2021-1818 du 24/12/2021 (JO du 28/12/2021)
</t>
    </r>
  </si>
  <si>
    <r>
      <rPr>
        <vertAlign val="superscript"/>
        <sz val="8"/>
        <rFont val="Century Gothic"/>
        <family val="2"/>
      </rPr>
      <t>(3)</t>
    </r>
    <r>
      <rPr>
        <sz val="8"/>
        <rFont val="Century Gothic"/>
        <family val="2"/>
      </rPr>
      <t xml:space="preserve"> Voir la brochure d'avancement de grade </t>
    </r>
  </si>
  <si>
    <t>CDG 50</t>
  </si>
  <si>
    <t>Page C-1</t>
  </si>
  <si>
    <t>FILIERE ADMINISTRATIVE</t>
  </si>
  <si>
    <t>FILIERE ANIMATION</t>
  </si>
  <si>
    <t>FILIERE CULTURELLE</t>
  </si>
  <si>
    <t>FILIERE MEDICO-SOCIALE</t>
  </si>
  <si>
    <t>FILIERE POLICE</t>
  </si>
  <si>
    <t>FILIERE SPORTIVE</t>
  </si>
  <si>
    <t>FILIERE TECHNIQUE</t>
  </si>
  <si>
    <t>Service Juridique, Documentation et Retraite</t>
  </si>
  <si>
    <t>139 Rue Guillaume Fouace</t>
  </si>
  <si>
    <t>CS 12 309 - 50009 SAINT-LO CEDEX</t>
  </si>
  <si>
    <t>Tel : 02 33 77 89 09 Mail : cdg50@cdg50.fr</t>
  </si>
  <si>
    <t>ADJOINTS TERRITORIAUX D'ANIMATION</t>
  </si>
  <si>
    <t>Page C-2</t>
  </si>
  <si>
    <t>Décret n°2006-1693 du 22/12/2006 modifié portant statut particulier
 du cadre d’emplois des adjoints territoriaux d'animation</t>
  </si>
  <si>
    <t xml:space="preserve">Adjoint territorial d'animation principal de 1ère classe </t>
  </si>
  <si>
    <t>Adjoint territorial d'animation principal de 2ème classe</t>
  </si>
  <si>
    <t xml:space="preserve">Adjoint territorial d'animation </t>
  </si>
  <si>
    <t xml:space="preserve">Adjoint territorial d'animation 
principal de 1ère classe </t>
  </si>
  <si>
    <t>Adjoint territorial d'animation 
principal de 2ème classe</t>
  </si>
  <si>
    <t>Page C-3</t>
  </si>
  <si>
    <t xml:space="preserve">Adjoint territorial du patrimoine principal de 1ère classe </t>
  </si>
  <si>
    <t>Adjoint territorial du patrimoine principal de 2ème classe</t>
  </si>
  <si>
    <t xml:space="preserve">Adjoint territorial du patrimoine </t>
  </si>
  <si>
    <t xml:space="preserve">Adjoint territorial du patrimoine 
principal de 1ère classe </t>
  </si>
  <si>
    <t>Adjoint territorial du patrimoine 
principal de 2ème classe</t>
  </si>
  <si>
    <t>ADJOINTS TERRITORIAUX DU PATRIMOINE</t>
  </si>
  <si>
    <t>Décret n°2006-1692 du 22/12/2006 modifié portant statut particulier
 du cadre d’emplois des adjoints territoriaux du patrimoine</t>
  </si>
  <si>
    <t>ADJOINTS TERRITORIAUX SPECIALISES DES ECOLES MATERNELLES</t>
  </si>
  <si>
    <t xml:space="preserve">Agent spécialisé principal de 1ère classe des écoles maternelles </t>
  </si>
  <si>
    <t>Page C-4</t>
  </si>
  <si>
    <t>Décret n°92-850 du 28/08/1992 modifié portant statut particulier
 du cadre d’emplois des agents territoriaux spécialisés des écoles maternelles</t>
  </si>
  <si>
    <t xml:space="preserve">Agent spécialisé principal de 2ème classe des écoles maternelles </t>
  </si>
  <si>
    <t>2 grades</t>
  </si>
  <si>
    <t>Auxiliaire de soins principal de 1ère classe</t>
  </si>
  <si>
    <t xml:space="preserve">Auxiliaire de soins principal de 2ème classe </t>
  </si>
  <si>
    <t>concours</t>
  </si>
  <si>
    <t xml:space="preserve">concours </t>
  </si>
  <si>
    <t>AUXILIAIRES DE SOINS TERRITORIAUX</t>
  </si>
  <si>
    <t>Décret n°92-866 du 28/08/1992 modifié portant statut particulier
 du cadre d’emplois des auxiliaires de soins territoriaux</t>
  </si>
  <si>
    <t>Page C-5</t>
  </si>
  <si>
    <t>AGENTS SOCIAUX TERRITORIAUX</t>
  </si>
  <si>
    <t>Décret n°92-849 du 28/08/1992 modifié portant statut particulier
 du cadre d’emplois des agents sociaux territoriaux</t>
  </si>
  <si>
    <t>Agent social territorial</t>
  </si>
  <si>
    <t>Agent social territorial principal de 2ème classe</t>
  </si>
  <si>
    <t xml:space="preserve">Agent social territorial principal de 1ère classe </t>
  </si>
  <si>
    <t>Agent social territorial 
principal de 2ème classe</t>
  </si>
  <si>
    <t xml:space="preserve">Agent social territorial
principal de 1ère classe </t>
  </si>
  <si>
    <t>Page C-6</t>
  </si>
  <si>
    <t>INDICES BRUTS</t>
  </si>
  <si>
    <t>INDICES MAJORÉS</t>
  </si>
  <si>
    <t>Gardien-brigadier</t>
  </si>
  <si>
    <t>Brigadier-Chef principal</t>
  </si>
  <si>
    <t>Echelon Spécial</t>
  </si>
  <si>
    <t>2a6m</t>
  </si>
  <si>
    <r>
      <t>Durée dans l'échelon</t>
    </r>
    <r>
      <rPr>
        <b/>
        <vertAlign val="superscript"/>
        <sz val="9"/>
        <color indexed="8"/>
        <rFont val="Century Gothic"/>
        <family val="2"/>
      </rPr>
      <t>(4)</t>
    </r>
  </si>
  <si>
    <r>
      <t>Indices bruts</t>
    </r>
    <r>
      <rPr>
        <b/>
        <vertAlign val="superscript"/>
        <sz val="8"/>
        <color indexed="8"/>
        <rFont val="Century Gothic"/>
        <family val="2"/>
      </rPr>
      <t>(3)</t>
    </r>
    <r>
      <rPr>
        <b/>
        <sz val="8"/>
        <color indexed="8"/>
        <rFont val="Century Gothic"/>
        <family val="2"/>
      </rPr>
      <t xml:space="preserve"> au :</t>
    </r>
  </si>
  <si>
    <r>
      <rPr>
        <vertAlign val="superscript"/>
        <sz val="8"/>
        <rFont val="Century Gothic"/>
        <family val="2"/>
      </rPr>
      <t>(3)</t>
    </r>
    <r>
      <rPr>
        <sz val="8"/>
        <rFont val="Century Gothic"/>
        <family val="2"/>
      </rPr>
      <t xml:space="preserve"> Article 1er du décret n°94-733 du 24/08/1994 portant échelonnement indiciaire applicables aux brigadiers-chef principaux et aux chefs de police modifié en dernier lieu par l'article 2 du décret n°2021-1819 du 24/12/2021 (JO du 28/12/2021)</t>
    </r>
  </si>
  <si>
    <r>
      <rPr>
        <vertAlign val="superscript"/>
        <sz val="8"/>
        <rFont val="Century Gothic"/>
        <family val="2"/>
      </rPr>
      <t>(4)</t>
    </r>
    <r>
      <rPr>
        <sz val="8"/>
        <rFont val="Century Gothic"/>
        <family val="2"/>
      </rPr>
      <t xml:space="preserve"> Article 8 du décret n°2006-1391 du 17/11/2006 portant statut particulier du cadre d'emplois des agents de police municipale modifié en dernier lieu par l'article 5 du décret n°2017-397 du 24/03/2017 (JO du 26/03/2017)</t>
    </r>
  </si>
  <si>
    <t xml:space="preserve">ECHELLE INDICIAIRE
</t>
  </si>
  <si>
    <r>
      <t>Indices bruts</t>
    </r>
    <r>
      <rPr>
        <b/>
        <vertAlign val="superscript"/>
        <sz val="8"/>
        <color indexed="8"/>
        <rFont val="Century Gothic"/>
        <family val="2"/>
      </rPr>
      <t>(5)</t>
    </r>
    <r>
      <rPr>
        <b/>
        <sz val="8"/>
        <color indexed="8"/>
        <rFont val="Century Gothic"/>
        <family val="2"/>
      </rPr>
      <t xml:space="preserve"> au :</t>
    </r>
  </si>
  <si>
    <r>
      <t>Durée dans l'échelon</t>
    </r>
    <r>
      <rPr>
        <b/>
        <vertAlign val="superscript"/>
        <sz val="8"/>
        <color indexed="8"/>
        <rFont val="Century Gothic"/>
        <family val="2"/>
      </rPr>
      <t>(6)</t>
    </r>
  </si>
  <si>
    <t>2a3m</t>
  </si>
  <si>
    <t>2a9m</t>
  </si>
  <si>
    <t>3a3m</t>
  </si>
  <si>
    <t>3a9m</t>
  </si>
  <si>
    <r>
      <rPr>
        <vertAlign val="superscript"/>
        <sz val="8"/>
        <rFont val="Century Gothic"/>
        <family val="2"/>
      </rPr>
      <t>(5)</t>
    </r>
    <r>
      <rPr>
        <sz val="8"/>
        <rFont val="Century Gothic"/>
        <family val="2"/>
      </rPr>
      <t xml:space="preserve"> Article 2 du décret n°94-733 du 24/08/1994 portant échelonnement indiciaire applicables aux brigadiers-chef principaux et aux chefs de police modifié en dernier lieu par l'article 2 du décret n°2021-1819 du 24/12/2021 (JO du 28/12/2021)</t>
    </r>
  </si>
  <si>
    <r>
      <rPr>
        <vertAlign val="superscript"/>
        <sz val="8"/>
        <rFont val="Century Gothic"/>
        <family val="2"/>
      </rPr>
      <t>(6)</t>
    </r>
    <r>
      <rPr>
        <sz val="8"/>
        <rFont val="Century Gothic"/>
        <family val="2"/>
      </rPr>
      <t xml:space="preserve"> Article 27 II du décret n°2006-1391 du 17/11/2006 portant statut particulier du cadre d'emplois des agents de police municipale modifié en dernier lieu par l'article 11 du décret n°2017-397 du 24/03/2017 (JO du 26/03/2017)</t>
    </r>
  </si>
  <si>
    <t xml:space="preserve">Adjoint technique territorial principal de 1ère classe </t>
  </si>
  <si>
    <t>Page C-11</t>
  </si>
  <si>
    <t>Décret n°2006-1691 du 22/12/2006 modifié portant statut particulier
 du cadre d’emplois des adjoints techniques territoriaux</t>
  </si>
  <si>
    <t>ADJOINTS TECHNIQUES TERRITORIAUX</t>
  </si>
  <si>
    <t>ADJOINTS TECHNIQUES TERRITORIAUX 
DES ETABLISSEMENTS D'ENSEIGNEMENT</t>
  </si>
  <si>
    <t>Adjoint technique territorial principal de 1ère classe des établissements d'enseignement</t>
  </si>
  <si>
    <t>Page C-12</t>
  </si>
  <si>
    <t>Décret n°2007-913 du 15/05/2007 modifié portant statut particulier
 du cadre d’emplois des adjoints techniques territoriaux des établissements d'enseignement</t>
  </si>
  <si>
    <t>Auxiliaire de soins principal
de 1ère classe</t>
  </si>
  <si>
    <t xml:space="preserve">Auxiliaire de soins 
principal de 2ème classe </t>
  </si>
  <si>
    <t xml:space="preserve">Agent spécialisé principal de 
1ère classe des écoles maternelles </t>
  </si>
  <si>
    <t xml:space="preserve">Agent spécialisé principal de 
2ème classe des écoles maternelles </t>
  </si>
  <si>
    <t>OPERATEURS TERRITORIAUX DES ACTIVITES PHYSIQUES ET SPORTIVES</t>
  </si>
  <si>
    <t>Opérateur territorial des activités physiques et sportives (grade en voie d'extinction)</t>
  </si>
  <si>
    <t>Opérateur territorial des activités physiques et sportives qualifié</t>
  </si>
  <si>
    <t>Opérateur territorial des activités physiques et sportives principal</t>
  </si>
  <si>
    <t>Opérateur territorial des activités physiques et sportives</t>
  </si>
  <si>
    <t>Décret n°92-368 du 01/04/1992 modifié portant statut particulier
 du cadre d’emplois des opérateurs territoriaux des activités physiques et sportives</t>
  </si>
  <si>
    <t>grade en voie d'extinction
Nouveaux recrutements impossibles</t>
  </si>
  <si>
    <t>Page C-9</t>
  </si>
  <si>
    <t>GARDES CHAMPETRES</t>
  </si>
  <si>
    <t xml:space="preserve">Garde champêtre chef </t>
  </si>
  <si>
    <t>Garde champêtre chef principal</t>
  </si>
  <si>
    <t>Décret n°94-731 du 24/08/1994 modifié portant statut particulier
 du cadre d’emplois des gardes champêtres</t>
  </si>
  <si>
    <t>Page C-8</t>
  </si>
  <si>
    <t>AGENTS DE POLICE MUNICIPALE</t>
  </si>
  <si>
    <t>Décret n°2006-1391 du 17/11/2006 modifié portant statut particulier
 du cadre d’emplois des agents de police municipale</t>
  </si>
  <si>
    <t>Chef de police municipale</t>
  </si>
  <si>
    <t>Chef de police municipale (en voie d'extinction)</t>
  </si>
  <si>
    <t>ECHELLE INDICIAIRE
C3</t>
  </si>
  <si>
    <t>ECHELLE INDICIAIRE
C2</t>
  </si>
  <si>
    <t>ECHELLE INDICIAIRE
C1</t>
  </si>
  <si>
    <t>grade en voie d'extinction</t>
  </si>
  <si>
    <t>Adjoint technique territorial principal de 2ème classe des établissements d'enseignement</t>
  </si>
  <si>
    <t>Adjoint technique territorial des établissements d'enseignement</t>
  </si>
  <si>
    <t>Adjoint technique territorial 
principal de 2ème classe des E.E.</t>
  </si>
  <si>
    <t>Adjoint technique territorial 
des E.E.</t>
  </si>
  <si>
    <t>Adjoint technique territorial
principal de 1ère classe des E.E.</t>
  </si>
  <si>
    <t>Adjoint technique territorial</t>
  </si>
  <si>
    <t>Adjoint technique territorial principal de 2ème classe</t>
  </si>
  <si>
    <t>Adjoint technique territorial 
principal de 2ème classe</t>
  </si>
  <si>
    <t xml:space="preserve">Adjoint technique territorial
principal de 1ère classe </t>
  </si>
  <si>
    <t>AGENTS DE MAITRISE TERRITORIAUX</t>
  </si>
  <si>
    <t>Décret n°88-547 du 06/05/1988 modifié portant statut particulier
 du cadre d’emplois des agents de maîtrise territoriaux</t>
  </si>
  <si>
    <t>Agent de maîtrise</t>
  </si>
  <si>
    <t>Agent de maîtrise principal</t>
  </si>
  <si>
    <t xml:space="preserve">Article 12-1 du décret n°2006-1391 du 17/11/2006 : "Peuvent accéder au choix à l'échelon spécial mentionné aux articles 8 et 27, après inscription au tableau d'avancement, les agents exerçant des fonctions de responsable d'une équipe d'au moins trois agents de police municipale et justifiant d'au moins quatre ans d'ancienneté dans le 9ème échelon du grade de brigadier-chef principal ou d'au moins quatre ans d'ancienneté dans le 7ème échelon du grade de chef de police." </t>
  </si>
  <si>
    <t>Page C-10</t>
  </si>
  <si>
    <t>Retrouver l'échelonnement indiciaire d'un cadre d'emplois 
en cliquant sur son nom ou sur la page dédiée</t>
  </si>
  <si>
    <r>
      <t>avancement de grade</t>
    </r>
    <r>
      <rPr>
        <b/>
        <vertAlign val="superscript"/>
        <sz val="10"/>
        <color theme="9" tint="-0.249977111117893"/>
        <rFont val="Century Gothic"/>
        <family val="2"/>
      </rPr>
      <t>(7)</t>
    </r>
  </si>
  <si>
    <r>
      <rPr>
        <vertAlign val="superscript"/>
        <sz val="8"/>
        <rFont val="Century Gothic"/>
        <family val="2"/>
      </rPr>
      <t>(7)</t>
    </r>
    <r>
      <rPr>
        <sz val="8"/>
        <rFont val="Century Gothic"/>
        <family val="2"/>
      </rPr>
      <t xml:space="preserve"> Voir la brochure d'avancement de grade </t>
    </r>
  </si>
  <si>
    <r>
      <t>Durée dans l'échelon</t>
    </r>
    <r>
      <rPr>
        <b/>
        <vertAlign val="superscript"/>
        <sz val="9"/>
        <color indexed="8"/>
        <rFont val="Century Gothic"/>
        <family val="2"/>
      </rPr>
      <t>(3)</t>
    </r>
  </si>
  <si>
    <r>
      <rPr>
        <vertAlign val="superscript"/>
        <sz val="8"/>
        <rFont val="Century Gothic"/>
        <family val="2"/>
      </rPr>
      <t>(1)</t>
    </r>
    <r>
      <rPr>
        <sz val="8"/>
        <rFont val="Century Gothic"/>
        <family val="2"/>
      </rPr>
      <t xml:space="preserve"> Article 1er du décret n°88-548 du 6/05/1988 portant échelonnement indiciaire applicable aux agents de maîtrise territoriaux modifié en dernier lieu par l'article 1 du décret n°2021-1819 du 24/12/2021 (JO du 28/12/2021)</t>
    </r>
  </si>
  <si>
    <r>
      <rPr>
        <vertAlign val="superscript"/>
        <sz val="8"/>
        <rFont val="Century Gothic"/>
        <family val="2"/>
      </rPr>
      <t>(2)</t>
    </r>
    <r>
      <rPr>
        <sz val="8"/>
        <rFont val="Century Gothic"/>
        <family val="2"/>
      </rPr>
      <t xml:space="preserve"> Article 12 du décret n°88-547 du 6/05/1988 portant statut particulier du cadre d'emplois des agents de maîtrise territoriaux modifié en dernier lieu par l'article 8 du décret n°2016-1382 du 12/10/2016 (JO du 16/10/2016)</t>
    </r>
  </si>
  <si>
    <r>
      <rPr>
        <vertAlign val="superscript"/>
        <sz val="8"/>
        <rFont val="Century Gothic"/>
        <family val="2"/>
      </rPr>
      <t xml:space="preserve">3) </t>
    </r>
    <r>
      <rPr>
        <sz val="8"/>
        <rFont val="Century Gothic"/>
        <family val="2"/>
      </rPr>
      <t>Article 11 du décret n°88-547 du 6/05/1988 portant statut particulier du cadre d'emplois des agents de maîtrise territoriaux modifié en dernier lieu par l'article 1 du décret n°2021-1818 du 24/12/2021 (JO du 28/12/2021)</t>
    </r>
  </si>
  <si>
    <r>
      <t>avancement de grade</t>
    </r>
    <r>
      <rPr>
        <b/>
        <vertAlign val="superscript"/>
        <sz val="10"/>
        <color theme="3" tint="-0.249977111117893"/>
        <rFont val="Century Gothic"/>
        <family val="2"/>
      </rPr>
      <t>(4)</t>
    </r>
  </si>
  <si>
    <r>
      <t xml:space="preserve">concours ou promotion interne </t>
    </r>
    <r>
      <rPr>
        <b/>
        <vertAlign val="superscript"/>
        <sz val="10"/>
        <color theme="7" tint="-0.499984740745262"/>
        <rFont val="Century Gothic"/>
        <family val="2"/>
      </rPr>
      <t>(5)</t>
    </r>
  </si>
  <si>
    <r>
      <rPr>
        <vertAlign val="superscript"/>
        <sz val="8"/>
        <rFont val="Century Gothic"/>
        <family val="2"/>
      </rPr>
      <t>(4)</t>
    </r>
    <r>
      <rPr>
        <sz val="8"/>
        <rFont val="Century Gothic"/>
        <family val="2"/>
      </rPr>
      <t xml:space="preserve"> Voir la brochure d'avancement de grade </t>
    </r>
  </si>
  <si>
    <r>
      <rPr>
        <vertAlign val="superscript"/>
        <sz val="8"/>
        <rFont val="Century Gothic"/>
        <family val="2"/>
      </rPr>
      <t>(5)</t>
    </r>
    <r>
      <rPr>
        <sz val="8"/>
        <rFont val="Century Gothic"/>
        <family val="2"/>
      </rPr>
      <t xml:space="preserve"> Voir la brochure de promotion interne</t>
    </r>
  </si>
  <si>
    <t>MAJ 07/2023</t>
  </si>
  <si>
    <t>Page C-7</t>
  </si>
  <si>
    <t>RETOUR AU SOMMAIRE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</si>
</sst>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6" x14ac:knownFonts="1">
    <font>
      <sz val="11"/>
      <color theme="1"/>
      <name val="Calibri"/>
      <family val="2"/>
      <scheme val="minor"/>
    </font>
    <font>
      <sz val="9"/>
      <color theme="1"/>
      <name val="Century Gothic"/>
      <family val="2"/>
    </font>
    <font>
      <b/>
      <sz val="8"/>
      <name val="Century Gothic"/>
      <family val="2"/>
    </font>
    <font>
      <b/>
      <sz val="11"/>
      <color theme="8" tint="-0.249977111117893"/>
      <name val="Century Gothic"/>
      <family val="2"/>
    </font>
    <font>
      <b/>
      <sz val="9"/>
      <color theme="8" tint="-0.249977111117893"/>
      <name val="Century Gothic"/>
      <family val="2"/>
    </font>
    <font>
      <b/>
      <sz val="11"/>
      <name val="Century Gothic"/>
      <family val="2"/>
    </font>
    <font>
      <b/>
      <sz val="9"/>
      <color theme="6"/>
      <name val="Century Gothic"/>
      <family val="2"/>
    </font>
    <font>
      <u/>
      <sz val="11"/>
      <color theme="10"/>
      <name val="Calibri"/>
      <family val="2"/>
    </font>
    <font>
      <sz val="11"/>
      <name val="Calibri"/>
      <family val="2"/>
    </font>
    <font>
      <b/>
      <sz val="10"/>
      <name val="Century Gothic"/>
      <family val="2"/>
    </font>
    <font>
      <b/>
      <sz val="10"/>
      <color theme="6"/>
      <name val="Century Gothic"/>
      <family val="2"/>
    </font>
    <font>
      <b/>
      <vertAlign val="superscript"/>
      <sz val="10"/>
      <color theme="6"/>
      <name val="Century Gothic"/>
      <family val="2"/>
    </font>
    <font>
      <b/>
      <sz val="10"/>
      <color theme="7" tint="-0.249977111117893"/>
      <name val="Century Gothic"/>
      <family val="2"/>
    </font>
    <font>
      <b/>
      <vertAlign val="superscript"/>
      <sz val="10"/>
      <color theme="7" tint="-0.249977111117893"/>
      <name val="Century Gothic"/>
      <family val="2"/>
    </font>
    <font>
      <b/>
      <sz val="10"/>
      <color theme="8" tint="-0.249977111117893"/>
      <name val="Century Gothic"/>
      <family val="2"/>
    </font>
    <font>
      <sz val="8"/>
      <color theme="1"/>
      <name val="Century Gothic"/>
      <family val="2"/>
    </font>
    <font>
      <b/>
      <sz val="9"/>
      <name val="Century Gothic"/>
      <family val="2"/>
    </font>
    <font>
      <sz val="12"/>
      <color theme="1"/>
      <name val="Century Gothic"/>
      <family val="2"/>
    </font>
    <font>
      <b/>
      <sz val="12"/>
      <name val="Century Gothic"/>
      <family val="2"/>
    </font>
    <font>
      <b/>
      <sz val="12"/>
      <color theme="8" tint="-0.249977111117893"/>
      <name val="Century Gothic"/>
      <family val="2"/>
    </font>
    <font>
      <b/>
      <sz val="9"/>
      <color theme="1"/>
      <name val="Century Gothic"/>
      <family val="2"/>
    </font>
    <font>
      <b/>
      <sz val="8"/>
      <color theme="1"/>
      <name val="Century Gothic"/>
      <family val="2"/>
    </font>
    <font>
      <b/>
      <vertAlign val="superscript"/>
      <sz val="8"/>
      <color indexed="8"/>
      <name val="Century Gothic"/>
      <family val="2"/>
    </font>
    <font>
      <b/>
      <sz val="8"/>
      <color indexed="8"/>
      <name val="Century Gothic"/>
      <family val="2"/>
    </font>
    <font>
      <sz val="9"/>
      <color rgb="FFFF0000"/>
      <name val="Century Gothic"/>
      <family val="2"/>
    </font>
    <font>
      <b/>
      <vertAlign val="superscript"/>
      <sz val="9"/>
      <color indexed="8"/>
      <name val="Century Gothic"/>
      <family val="2"/>
    </font>
    <font>
      <sz val="9"/>
      <name val="Century Gothic"/>
      <family val="2"/>
    </font>
    <font>
      <b/>
      <sz val="9"/>
      <color theme="7" tint="-0.249977111117893"/>
      <name val="Century Gothic"/>
      <family val="2"/>
    </font>
    <font>
      <sz val="11"/>
      <color theme="1"/>
      <name val="Century Gothic"/>
      <family val="2"/>
    </font>
    <font>
      <sz val="8"/>
      <name val="Century Gothic"/>
      <family val="2"/>
    </font>
    <font>
      <vertAlign val="superscript"/>
      <sz val="8"/>
      <name val="Century Gothic"/>
      <family val="2"/>
    </font>
    <font>
      <sz val="8"/>
      <color theme="10"/>
      <name val="Century Gothic"/>
      <family val="2"/>
    </font>
    <font>
      <b/>
      <sz val="16"/>
      <color theme="1"/>
      <name val="Century Gothic"/>
      <family val="2"/>
    </font>
    <font>
      <sz val="11"/>
      <color theme="1"/>
      <name val="Tahoma"/>
      <family val="2"/>
    </font>
    <font>
      <b/>
      <sz val="14"/>
      <color theme="0"/>
      <name val="Century Gothic"/>
      <family val="2"/>
    </font>
    <font>
      <sz val="10"/>
      <color theme="1"/>
      <name val="Century Gothic"/>
      <family val="2"/>
    </font>
    <font>
      <b/>
      <sz val="9"/>
      <color theme="6" tint="0.39997558519241921"/>
      <name val="Century Gothic"/>
      <family val="2"/>
    </font>
    <font>
      <b/>
      <sz val="11"/>
      <color theme="6" tint="0.39997558519241921"/>
      <name val="Century Gothic"/>
      <family val="2"/>
    </font>
    <font>
      <b/>
      <sz val="11"/>
      <color theme="6" tint="0.39997558519241921"/>
      <name val="Tahoma"/>
      <family val="2"/>
    </font>
    <font>
      <sz val="11"/>
      <color theme="5"/>
      <name val="Tahoma"/>
      <family val="2"/>
    </font>
    <font>
      <i/>
      <sz val="11"/>
      <color theme="1"/>
      <name val="Tahoma"/>
      <family val="2"/>
    </font>
    <font>
      <b/>
      <sz val="11"/>
      <color theme="6"/>
      <name val="Century Gothic"/>
      <family val="2"/>
    </font>
    <font>
      <b/>
      <sz val="11"/>
      <color theme="1"/>
      <name val="Times New Roman"/>
      <family val="1"/>
    </font>
    <font>
      <sz val="11"/>
      <color theme="1"/>
      <name val="Times New Roman"/>
      <family val="1"/>
    </font>
    <font>
      <b/>
      <sz val="7"/>
      <color theme="1"/>
      <name val="Century Gothic"/>
      <family val="2"/>
    </font>
    <font>
      <b/>
      <sz val="10"/>
      <color theme="9" tint="-0.249977111117893"/>
      <name val="Century Gothic"/>
      <family val="2"/>
    </font>
    <font>
      <b/>
      <sz val="10"/>
      <color theme="6" tint="0.39997558519241921"/>
      <name val="Century Gothic"/>
      <family val="2"/>
    </font>
    <font>
      <sz val="9"/>
      <color theme="6"/>
      <name val="Century Gothic"/>
      <family val="2"/>
    </font>
    <font>
      <sz val="9"/>
      <color theme="7" tint="-0.249977111117893"/>
      <name val="Century Gothic"/>
      <family val="2"/>
    </font>
    <font>
      <sz val="9"/>
      <color theme="8" tint="-0.249977111117893"/>
      <name val="Century Gothic"/>
      <family val="2"/>
    </font>
    <font>
      <b/>
      <sz val="10"/>
      <color theme="4"/>
      <name val="Century Gothic"/>
      <family val="2"/>
    </font>
    <font>
      <b/>
      <vertAlign val="superscript"/>
      <sz val="10"/>
      <color theme="9" tint="-0.249977111117893"/>
      <name val="Century Gothic"/>
      <family val="2"/>
    </font>
    <font>
      <sz val="9"/>
      <color theme="9" tint="-0.249977111117893"/>
      <name val="Century Gothic"/>
      <family val="2"/>
    </font>
    <font>
      <b/>
      <sz val="9"/>
      <color theme="9" tint="-0.249977111117893"/>
      <name val="Century Gothic"/>
      <family val="2"/>
    </font>
    <font>
      <b/>
      <sz val="9"/>
      <color theme="4"/>
      <name val="Century Gothic"/>
      <family val="2"/>
    </font>
    <font>
      <sz val="9"/>
      <color theme="4"/>
      <name val="Century Gothic"/>
      <family val="2"/>
    </font>
    <font>
      <i/>
      <sz val="9"/>
      <color rgb="FF9C2D41"/>
      <name val="Calibri"/>
      <family val="2"/>
      <scheme val="minor"/>
    </font>
    <font>
      <sz val="11"/>
      <name val="Century Gothic"/>
      <family val="2"/>
    </font>
    <font>
      <b/>
      <sz val="10"/>
      <color theme="3" tint="-0.249977111117893"/>
      <name val="Century Gothic"/>
      <family val="2"/>
    </font>
    <font>
      <b/>
      <vertAlign val="superscript"/>
      <sz val="10"/>
      <color theme="3" tint="-0.249977111117893"/>
      <name val="Century Gothic"/>
      <family val="2"/>
    </font>
    <font>
      <b/>
      <sz val="10"/>
      <color theme="7" tint="-0.499984740745262"/>
      <name val="Century Gothic"/>
      <family val="2"/>
    </font>
    <font>
      <b/>
      <vertAlign val="superscript"/>
      <sz val="10"/>
      <color theme="7" tint="-0.499984740745262"/>
      <name val="Century Gothic"/>
      <family val="2"/>
    </font>
    <font>
      <sz val="11"/>
      <name val="Tahoma"/>
      <family val="2"/>
    </font>
    <font>
      <sz val="12"/>
      <name val="Century Gothic"/>
      <family val="2"/>
    </font>
    <font>
      <b/>
      <sz val="10"/>
      <color theme="1"/>
      <name val="Century Gothic"/>
      <family val="2"/>
    </font>
    <font>
      <b/>
      <sz val="9"/>
      <color theme="3" tint="-0.249977111117893"/>
      <name val="Century Gothic"/>
      <family val="2"/>
    </font>
  </fonts>
  <fills count="9">
    <fill>
      <patternFill patternType="none"/>
    </fill>
    <fill>
      <patternFill patternType="gray125"/>
    </fill>
    <fill>
      <patternFill patternType="solid">
        <fgColor theme="8" tint="0.59996337778862885"/>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59996337778862885"/>
        <bgColor indexed="64"/>
      </patternFill>
    </fill>
    <fill>
      <gradientFill type="path">
        <stop position="0">
          <color theme="8" tint="0.40000610370189521"/>
        </stop>
        <stop position="1">
          <color theme="8" tint="-0.25098422193060094"/>
        </stop>
      </gradientFill>
    </fill>
    <fill>
      <patternFill patternType="solid">
        <fgColor theme="5" tint="0.59999389629810485"/>
        <bgColor indexed="64"/>
      </patternFill>
    </fill>
    <fill>
      <patternFill patternType="solid">
        <fgColor theme="7" tint="0.39994506668294322"/>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style="medium">
        <color theme="7" tint="-0.24994659260841701"/>
      </left>
      <right/>
      <top style="medium">
        <color theme="7" tint="-0.24994659260841701"/>
      </top>
      <bottom/>
      <diagonal/>
    </border>
    <border>
      <left/>
      <right/>
      <top style="medium">
        <color theme="7" tint="-0.24994659260841701"/>
      </top>
      <bottom/>
      <diagonal/>
    </border>
    <border>
      <left/>
      <right style="medium">
        <color theme="7" tint="-0.24994659260841701"/>
      </right>
      <top style="medium">
        <color theme="7" tint="-0.24994659260841701"/>
      </top>
      <bottom/>
      <diagonal/>
    </border>
    <border>
      <left style="medium">
        <color theme="7" tint="-0.24994659260841701"/>
      </left>
      <right/>
      <top/>
      <bottom style="medium">
        <color theme="7" tint="-0.24994659260841701"/>
      </bottom>
      <diagonal/>
    </border>
    <border>
      <left/>
      <right/>
      <top/>
      <bottom style="medium">
        <color theme="7" tint="-0.24994659260841701"/>
      </bottom>
      <diagonal/>
    </border>
    <border>
      <left/>
      <right style="medium">
        <color theme="7" tint="-0.24994659260841701"/>
      </right>
      <top/>
      <bottom style="medium">
        <color theme="7" tint="-0.24994659260841701"/>
      </bottom>
      <diagonal/>
    </border>
  </borders>
  <cellStyleXfs count="2">
    <xf numFmtId="0" fontId="0" fillId="0" borderId="0"/>
    <xf numFmtId="0" fontId="7" fillId="0" borderId="0" applyNumberFormat="0" applyFill="0" applyBorder="0" applyAlignment="0" applyProtection="0">
      <alignment vertical="top"/>
      <protection locked="0"/>
    </xf>
  </cellStyleXfs>
  <cellXfs count="206">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2" fillId="0" borderId="0" xfId="0" applyFont="1" applyAlignment="1">
      <alignment horizontal="center" vertical="center" wrapText="1"/>
    </xf>
    <xf numFmtId="0" fontId="3" fillId="2" borderId="0" xfId="0" applyFont="1" applyFill="1" applyAlignment="1">
      <alignment horizontal="left" vertical="top"/>
    </xf>
    <xf numFmtId="0" fontId="4" fillId="2" borderId="0" xfId="0" applyFont="1" applyFill="1" applyAlignment="1">
      <alignment horizontal="left" vertical="top"/>
    </xf>
    <xf numFmtId="0" fontId="3" fillId="2" borderId="0" xfId="0" applyFont="1" applyFill="1" applyAlignment="1">
      <alignment horizontal="right" vertical="top"/>
    </xf>
    <xf numFmtId="0" fontId="1" fillId="0" borderId="0" xfId="0" applyFont="1"/>
    <xf numFmtId="0" fontId="5" fillId="0" borderId="0" xfId="0" applyFont="1" applyAlignment="1">
      <alignment horizontal="center" vertical="center"/>
    </xf>
    <xf numFmtId="0" fontId="5" fillId="0" borderId="0" xfId="0" applyFont="1" applyAlignment="1">
      <alignment vertical="center"/>
    </xf>
    <xf numFmtId="0" fontId="1" fillId="4" borderId="0" xfId="0" applyFont="1" applyFill="1"/>
    <xf numFmtId="0" fontId="5" fillId="4" borderId="0" xfId="0" applyFont="1" applyFill="1" applyAlignment="1">
      <alignment horizontal="center" vertical="center"/>
    </xf>
    <xf numFmtId="0" fontId="5" fillId="4" borderId="0" xfId="0" applyFont="1" applyFill="1" applyAlignment="1">
      <alignment vertical="center"/>
    </xf>
    <xf numFmtId="0" fontId="5" fillId="0" borderId="0" xfId="0" applyFont="1" applyAlignment="1">
      <alignment horizontal="left" vertical="center"/>
    </xf>
    <xf numFmtId="0" fontId="9" fillId="0" borderId="0" xfId="0" applyFont="1" applyAlignment="1">
      <alignment horizontal="center" textRotation="255" wrapText="1"/>
    </xf>
    <xf numFmtId="0" fontId="9"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wrapText="1"/>
    </xf>
    <xf numFmtId="0" fontId="12"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15" fillId="0" borderId="0" xfId="0" applyFont="1" applyAlignment="1">
      <alignment horizontal="center" vertical="center" wrapText="1"/>
    </xf>
    <xf numFmtId="0" fontId="16" fillId="0" borderId="0" xfId="0" applyFont="1" applyAlignment="1">
      <alignment horizontal="left" vertical="center" indent="44"/>
    </xf>
    <xf numFmtId="0" fontId="6" fillId="0" borderId="0" xfId="0" applyFont="1" applyAlignment="1">
      <alignment horizontal="center" vertical="top" textRotation="255"/>
    </xf>
    <xf numFmtId="0" fontId="17" fillId="0" borderId="0" xfId="0" applyFont="1" applyAlignment="1">
      <alignment horizontal="center" vertical="center"/>
    </xf>
    <xf numFmtId="0" fontId="10"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vertical="center"/>
    </xf>
    <xf numFmtId="0" fontId="20" fillId="0" borderId="14" xfId="0" applyFont="1" applyBorder="1" applyAlignment="1">
      <alignment horizontal="center" vertical="center" wrapText="1"/>
    </xf>
    <xf numFmtId="0" fontId="16" fillId="0" borderId="14" xfId="0" applyFont="1" applyBorder="1" applyAlignment="1">
      <alignment horizontal="center" vertical="center" wrapText="1"/>
    </xf>
    <xf numFmtId="0" fontId="20" fillId="0" borderId="14" xfId="0" applyFont="1" applyBorder="1" applyAlignment="1">
      <alignment horizontal="center" vertical="center"/>
    </xf>
    <xf numFmtId="0" fontId="21" fillId="0" borderId="14" xfId="0" applyFont="1" applyBorder="1" applyAlignment="1">
      <alignment horizontal="center" vertical="center" wrapText="1"/>
    </xf>
    <xf numFmtId="14" fontId="21" fillId="0" borderId="14" xfId="0" applyNumberFormat="1" applyFont="1" applyBorder="1" applyAlignment="1">
      <alignment horizontal="center" vertical="center" wrapText="1"/>
    </xf>
    <xf numFmtId="0" fontId="26" fillId="0" borderId="14" xfId="0" applyFont="1" applyBorder="1" applyAlignment="1">
      <alignment horizontal="center" vertical="center"/>
    </xf>
    <xf numFmtId="0" fontId="20" fillId="0" borderId="0" xfId="0" applyFont="1" applyAlignment="1">
      <alignment horizontal="right" vertical="center" wrapText="1"/>
    </xf>
    <xf numFmtId="0" fontId="26" fillId="0" borderId="0" xfId="0" applyFont="1" applyAlignment="1">
      <alignment horizontal="center" vertical="center"/>
    </xf>
    <xf numFmtId="0" fontId="12" fillId="0" borderId="0" xfId="0" applyFont="1" applyAlignment="1">
      <alignment horizontal="left"/>
    </xf>
    <xf numFmtId="0" fontId="16" fillId="0" borderId="0" xfId="0" applyFont="1" applyAlignment="1">
      <alignment horizontal="left"/>
    </xf>
    <xf numFmtId="0" fontId="4" fillId="0" borderId="0" xfId="0" applyFont="1" applyAlignment="1">
      <alignment horizontal="left"/>
    </xf>
    <xf numFmtId="0" fontId="20" fillId="0" borderId="15" xfId="0" applyFont="1" applyBorder="1" applyAlignment="1">
      <alignment horizontal="center" vertical="center" wrapText="1"/>
    </xf>
    <xf numFmtId="0" fontId="16" fillId="0" borderId="15" xfId="0" applyFont="1" applyBorder="1" applyAlignment="1">
      <alignment horizontal="center" vertical="center" wrapText="1"/>
    </xf>
    <xf numFmtId="0" fontId="20" fillId="0" borderId="15" xfId="0" applyFont="1" applyBorder="1" applyAlignment="1">
      <alignment horizontal="center" vertical="center"/>
    </xf>
    <xf numFmtId="0" fontId="14" fillId="0" borderId="0" xfId="0" applyFont="1" applyAlignment="1">
      <alignment horizontal="left" vertical="center"/>
    </xf>
    <xf numFmtId="0" fontId="9" fillId="0" borderId="16" xfId="0" applyFont="1" applyBorder="1" applyAlignment="1">
      <alignment horizontal="center" vertical="center"/>
    </xf>
    <xf numFmtId="0" fontId="28" fillId="0" borderId="0" xfId="0" applyFont="1" applyAlignment="1">
      <alignment horizontal="center" vertical="center"/>
    </xf>
    <xf numFmtId="0" fontId="20" fillId="0" borderId="0" xfId="0" applyFont="1" applyAlignment="1">
      <alignment horizontal="center" vertical="center"/>
    </xf>
    <xf numFmtId="0" fontId="24" fillId="0" borderId="0" xfId="0" applyFont="1" applyAlignment="1">
      <alignment horizontal="center" vertical="center"/>
    </xf>
    <xf numFmtId="0" fontId="26" fillId="0" borderId="14" xfId="0" applyFont="1" applyBorder="1" applyAlignment="1">
      <alignment horizontal="center" vertical="center" wrapText="1"/>
    </xf>
    <xf numFmtId="0" fontId="1" fillId="0" borderId="14" xfId="0" applyFont="1" applyBorder="1" applyAlignment="1">
      <alignment horizontal="center" vertical="center"/>
    </xf>
    <xf numFmtId="0" fontId="20" fillId="0" borderId="0" xfId="0" applyFont="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justify" vertical="center"/>
    </xf>
    <xf numFmtId="0" fontId="31" fillId="0" borderId="0" xfId="1" applyFont="1" applyFill="1" applyAlignment="1" applyProtection="1">
      <alignment horizontal="justify" vertical="center" wrapText="1"/>
    </xf>
    <xf numFmtId="0" fontId="29" fillId="0" borderId="0" xfId="1" applyFont="1" applyFill="1" applyAlignment="1" applyProtection="1">
      <alignment horizontal="justify" vertical="top" wrapText="1"/>
    </xf>
    <xf numFmtId="0" fontId="31" fillId="0" borderId="0" xfId="1" applyFont="1" applyFill="1" applyAlignment="1" applyProtection="1">
      <alignment horizontal="justify" vertical="top" wrapText="1"/>
    </xf>
    <xf numFmtId="0" fontId="1" fillId="0" borderId="0" xfId="0" applyFont="1" applyAlignment="1">
      <alignment horizontal="left" vertical="center"/>
    </xf>
    <xf numFmtId="0" fontId="20" fillId="0" borderId="0" xfId="0" applyFont="1" applyAlignment="1">
      <alignment horizontal="left"/>
    </xf>
    <xf numFmtId="0" fontId="1" fillId="0" borderId="0" xfId="0" applyFont="1" applyAlignment="1">
      <alignment horizontal="right" vertical="center"/>
    </xf>
    <xf numFmtId="0" fontId="1" fillId="0" borderId="0" xfId="0" applyFont="1" applyAlignment="1">
      <alignment horizontal="center"/>
    </xf>
    <xf numFmtId="0" fontId="33" fillId="0" borderId="0" xfId="0" applyFont="1"/>
    <xf numFmtId="0" fontId="28" fillId="0" borderId="0" xfId="0" applyFont="1"/>
    <xf numFmtId="164" fontId="35" fillId="0" borderId="0" xfId="0" applyNumberFormat="1" applyFont="1" applyAlignment="1">
      <alignment horizontal="left" vertical="center"/>
    </xf>
    <xf numFmtId="0" fontId="36" fillId="0" borderId="0" xfId="0" applyFont="1" applyAlignment="1">
      <alignment horizontal="center" vertical="center"/>
    </xf>
    <xf numFmtId="0" fontId="28" fillId="4" borderId="0" xfId="0" applyFont="1" applyFill="1"/>
    <xf numFmtId="164" fontId="28" fillId="4" borderId="0" xfId="0" applyNumberFormat="1" applyFont="1" applyFill="1" applyAlignment="1">
      <alignment horizontal="left" vertical="center"/>
    </xf>
    <xf numFmtId="0" fontId="37" fillId="4" borderId="0" xfId="0" applyFont="1" applyFill="1" applyAlignment="1">
      <alignment horizontal="center" vertical="center"/>
    </xf>
    <xf numFmtId="0" fontId="33" fillId="4" borderId="0" xfId="0" applyFont="1" applyFill="1"/>
    <xf numFmtId="0" fontId="37" fillId="4" borderId="0" xfId="0" applyFont="1" applyFill="1" applyAlignment="1">
      <alignment horizontal="right"/>
    </xf>
    <xf numFmtId="164" fontId="33" fillId="4" borderId="0" xfId="0" applyNumberFormat="1" applyFont="1" applyFill="1" applyAlignment="1">
      <alignment horizontal="left" vertical="center"/>
    </xf>
    <xf numFmtId="0" fontId="38" fillId="4" borderId="0" xfId="0" applyFont="1" applyFill="1" applyAlignment="1">
      <alignment horizontal="center" vertical="center"/>
    </xf>
    <xf numFmtId="164" fontId="33" fillId="0" borderId="0" xfId="0" applyNumberFormat="1" applyFont="1" applyAlignment="1">
      <alignment horizontal="left" vertical="center"/>
    </xf>
    <xf numFmtId="0" fontId="38" fillId="0" borderId="0" xfId="0" applyFont="1" applyAlignment="1">
      <alignment horizontal="center" vertical="center"/>
    </xf>
    <xf numFmtId="164" fontId="39" fillId="0" borderId="0" xfId="0" applyNumberFormat="1" applyFont="1" applyAlignment="1">
      <alignment horizontal="left" vertical="center" indent="36"/>
    </xf>
    <xf numFmtId="0" fontId="39" fillId="0" borderId="0" xfId="0" applyFont="1" applyAlignment="1">
      <alignment horizontal="right" vertical="center"/>
    </xf>
    <xf numFmtId="0" fontId="33" fillId="0" borderId="0" xfId="0" applyFont="1" applyAlignment="1">
      <alignment horizontal="right"/>
    </xf>
    <xf numFmtId="0" fontId="40" fillId="0" borderId="0" xfId="0" applyFont="1" applyAlignment="1">
      <alignment horizontal="left" indent="2"/>
    </xf>
    <xf numFmtId="0" fontId="16" fillId="0" borderId="0" xfId="0" applyFont="1" applyAlignment="1">
      <alignment horizontal="center" vertical="center" wrapText="1"/>
    </xf>
    <xf numFmtId="0" fontId="21" fillId="0" borderId="0" xfId="0" applyFont="1" applyAlignment="1">
      <alignment horizontal="center" vertical="center" wrapText="1"/>
    </xf>
    <xf numFmtId="14" fontId="21" fillId="0" borderId="0" xfId="0" applyNumberFormat="1" applyFont="1" applyAlignment="1">
      <alignment horizontal="center" vertical="center" wrapText="1"/>
    </xf>
    <xf numFmtId="0" fontId="24" fillId="0" borderId="0" xfId="0" applyFont="1" applyAlignment="1">
      <alignment horizontal="center" vertical="center" wrapText="1"/>
    </xf>
    <xf numFmtId="0" fontId="42" fillId="0" borderId="18" xfId="0" applyFont="1" applyBorder="1" applyAlignment="1">
      <alignment horizontal="center" vertical="center" wrapText="1"/>
    </xf>
    <xf numFmtId="0" fontId="43" fillId="0" borderId="18" xfId="0" applyFont="1" applyBorder="1" applyAlignment="1">
      <alignment horizontal="center" vertical="center" wrapText="1"/>
    </xf>
    <xf numFmtId="0" fontId="44" fillId="5" borderId="14" xfId="0" applyFont="1" applyFill="1" applyBorder="1" applyAlignment="1">
      <alignment horizontal="center" vertical="center" wrapText="1"/>
    </xf>
    <xf numFmtId="0" fontId="45" fillId="0" borderId="0" xfId="0" applyFont="1" applyAlignment="1">
      <alignment horizontal="left"/>
    </xf>
    <xf numFmtId="0" fontId="46" fillId="0" borderId="0" xfId="0" applyFont="1" applyAlignment="1">
      <alignment horizontal="left"/>
    </xf>
    <xf numFmtId="0" fontId="47" fillId="0" borderId="14" xfId="0" applyFont="1" applyBorder="1" applyAlignment="1">
      <alignment horizontal="center" vertical="center"/>
    </xf>
    <xf numFmtId="0" fontId="48" fillId="0" borderId="15" xfId="0" applyFont="1" applyBorder="1" applyAlignment="1">
      <alignment horizontal="center" vertical="center" wrapText="1"/>
    </xf>
    <xf numFmtId="0" fontId="48" fillId="0" borderId="15" xfId="0" applyFont="1" applyBorder="1" applyAlignment="1">
      <alignment horizontal="center" vertical="center"/>
    </xf>
    <xf numFmtId="0" fontId="48" fillId="0" borderId="14" xfId="0" applyFont="1" applyBorder="1" applyAlignment="1">
      <alignment horizontal="center" vertical="center"/>
    </xf>
    <xf numFmtId="0" fontId="49" fillId="0" borderId="14" xfId="0" applyFont="1" applyBorder="1" applyAlignment="1">
      <alignment horizontal="center" vertical="center" wrapText="1"/>
    </xf>
    <xf numFmtId="0" fontId="49" fillId="0" borderId="14" xfId="0" applyFont="1" applyBorder="1" applyAlignment="1">
      <alignment horizontal="center" vertical="center"/>
    </xf>
    <xf numFmtId="0" fontId="52" fillId="0" borderId="15" xfId="0" applyFont="1" applyBorder="1" applyAlignment="1">
      <alignment horizontal="center" vertical="center" wrapText="1"/>
    </xf>
    <xf numFmtId="0" fontId="52" fillId="5" borderId="14" xfId="0" applyFont="1" applyFill="1" applyBorder="1" applyAlignment="1">
      <alignment horizontal="center" vertical="center"/>
    </xf>
    <xf numFmtId="0" fontId="52" fillId="0" borderId="14" xfId="0" applyFont="1" applyBorder="1" applyAlignment="1">
      <alignment horizontal="center" vertical="center"/>
    </xf>
    <xf numFmtId="0" fontId="55" fillId="0" borderId="15" xfId="0" applyFont="1" applyBorder="1" applyAlignment="1">
      <alignment horizontal="center" vertical="center" wrapText="1"/>
    </xf>
    <xf numFmtId="0" fontId="55" fillId="0" borderId="14" xfId="0" applyFont="1" applyBorder="1" applyAlignment="1">
      <alignment horizontal="center" vertical="center"/>
    </xf>
    <xf numFmtId="0" fontId="55" fillId="5" borderId="15" xfId="0" applyFont="1" applyFill="1" applyBorder="1" applyAlignment="1">
      <alignment horizontal="center" vertical="center"/>
    </xf>
    <xf numFmtId="0" fontId="55" fillId="5" borderId="14" xfId="0" applyFont="1" applyFill="1" applyBorder="1" applyAlignment="1">
      <alignment horizontal="center" vertical="center"/>
    </xf>
    <xf numFmtId="0" fontId="56" fillId="0" borderId="0" xfId="0" applyFont="1" applyAlignment="1">
      <alignment horizontal="center" wrapText="1"/>
    </xf>
    <xf numFmtId="0" fontId="62" fillId="0" borderId="0" xfId="0" applyFont="1"/>
    <xf numFmtId="0" fontId="57" fillId="0" borderId="0" xfId="0" applyFont="1"/>
    <xf numFmtId="0" fontId="57" fillId="0" borderId="0" xfId="1" applyFont="1" applyAlignment="1" applyProtection="1">
      <alignment horizontal="center" vertical="center"/>
    </xf>
    <xf numFmtId="164" fontId="57" fillId="0" borderId="0" xfId="1" applyNumberFormat="1" applyFont="1" applyAlignment="1" applyProtection="1">
      <alignment horizontal="left" vertical="center"/>
    </xf>
    <xf numFmtId="164" fontId="63" fillId="0" borderId="0" xfId="1" applyNumberFormat="1" applyFont="1" applyAlignment="1" applyProtection="1">
      <alignment horizontal="left" vertical="center"/>
    </xf>
    <xf numFmtId="164" fontId="64" fillId="0" borderId="0" xfId="0" applyNumberFormat="1" applyFont="1" applyAlignment="1">
      <alignment horizontal="center" vertical="center" wrapText="1"/>
    </xf>
    <xf numFmtId="0" fontId="58" fillId="0" borderId="0" xfId="0" applyFont="1" applyAlignment="1">
      <alignment horizontal="left"/>
    </xf>
    <xf numFmtId="0" fontId="41" fillId="2" borderId="0" xfId="0" applyFont="1" applyFill="1" applyAlignment="1">
      <alignment horizontal="right" vertical="center"/>
    </xf>
    <xf numFmtId="0" fontId="58" fillId="0" borderId="0" xfId="0" applyFont="1" applyAlignment="1">
      <alignment horizontal="left" vertical="center" wrapText="1"/>
    </xf>
    <xf numFmtId="0" fontId="60" fillId="0" borderId="0" xfId="0" applyFont="1" applyAlignment="1">
      <alignment horizontal="left" vertical="center" wrapText="1"/>
    </xf>
    <xf numFmtId="0" fontId="0" fillId="0" borderId="18" xfId="0" applyBorder="1" applyAlignment="1">
      <alignment horizontal="center" vertical="center" wrapText="1"/>
    </xf>
    <xf numFmtId="0" fontId="43" fillId="7" borderId="18" xfId="0" applyFont="1" applyFill="1" applyBorder="1" applyAlignment="1">
      <alignment horizontal="center" vertical="center" wrapText="1"/>
    </xf>
    <xf numFmtId="0" fontId="6" fillId="0" borderId="14" xfId="0" applyFont="1" applyBorder="1" applyAlignment="1">
      <alignment horizontal="center" vertical="center"/>
    </xf>
    <xf numFmtId="0" fontId="27" fillId="0" borderId="14" xfId="0" applyFont="1" applyBorder="1" applyAlignment="1">
      <alignment horizontal="center" vertical="center"/>
    </xf>
    <xf numFmtId="0" fontId="4" fillId="0" borderId="14" xfId="0" applyFont="1" applyBorder="1" applyAlignment="1">
      <alignment horizontal="center" vertical="center"/>
    </xf>
    <xf numFmtId="0" fontId="54" fillId="0" borderId="14" xfId="0" applyFont="1" applyBorder="1" applyAlignment="1">
      <alignment horizontal="center" vertical="center"/>
    </xf>
    <xf numFmtId="0" fontId="53" fillId="0" borderId="14" xfId="0" applyFont="1" applyBorder="1" applyAlignment="1">
      <alignment horizontal="center" vertical="center"/>
    </xf>
    <xf numFmtId="0" fontId="48" fillId="0" borderId="0" xfId="0" applyFont="1" applyAlignment="1">
      <alignment horizontal="center" vertical="center"/>
    </xf>
    <xf numFmtId="164" fontId="57" fillId="0" borderId="0" xfId="1" applyNumberFormat="1" applyFont="1" applyAlignment="1" applyProtection="1">
      <alignment horizontal="left" vertical="center" wrapText="1"/>
    </xf>
    <xf numFmtId="0" fontId="1" fillId="8" borderId="0" xfId="0" applyFont="1" applyFill="1" applyAlignment="1">
      <alignment horizontal="center" vertical="center"/>
    </xf>
    <xf numFmtId="0" fontId="7" fillId="8" borderId="0" xfId="1" applyFill="1" applyAlignment="1" applyProtection="1">
      <alignment horizontal="center" vertical="center"/>
    </xf>
    <xf numFmtId="0" fontId="1" fillId="4" borderId="0" xfId="0" applyFont="1" applyFill="1" applyAlignment="1">
      <alignment horizontal="center" vertical="center"/>
    </xf>
    <xf numFmtId="164" fontId="34" fillId="6" borderId="0" xfId="0" applyNumberFormat="1" applyFont="1" applyFill="1" applyAlignment="1">
      <alignment horizontal="center" vertical="center"/>
    </xf>
    <xf numFmtId="0" fontId="32" fillId="0" borderId="0" xfId="0" applyFont="1" applyAlignment="1">
      <alignment horizontal="center" vertical="center" wrapText="1"/>
    </xf>
    <xf numFmtId="0" fontId="7" fillId="8" borderId="0" xfId="1" applyFill="1" applyAlignment="1" applyProtection="1">
      <alignment horizontal="center" vertical="center"/>
    </xf>
    <xf numFmtId="0" fontId="29" fillId="0" borderId="0" xfId="1" applyFont="1" applyFill="1" applyAlignment="1" applyProtection="1">
      <alignment horizontal="left" vertical="top" wrapText="1"/>
    </xf>
    <xf numFmtId="0" fontId="41" fillId="2" borderId="0" xfId="0" applyFont="1" applyFill="1" applyAlignment="1">
      <alignment horizontal="right" vertical="center"/>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0" fillId="0" borderId="10" xfId="0" applyFont="1" applyBorder="1" applyAlignment="1">
      <alignment horizontal="center" vertical="center" wrapText="1"/>
    </xf>
    <xf numFmtId="0" fontId="29" fillId="0" borderId="0" xfId="1" applyFont="1" applyFill="1" applyAlignment="1" applyProtection="1">
      <alignment horizontal="justify" vertical="center" wrapText="1"/>
    </xf>
    <xf numFmtId="0" fontId="29" fillId="0" borderId="0" xfId="1" applyFont="1" applyFill="1" applyAlignment="1" applyProtection="1">
      <alignment horizontal="justify" vertical="top"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8" fillId="0" borderId="0" xfId="1" applyFont="1" applyFill="1" applyBorder="1" applyAlignment="1" applyProtection="1">
      <alignment horizontal="center" vertical="center" wrapText="1"/>
    </xf>
    <xf numFmtId="0" fontId="9" fillId="0" borderId="0" xfId="0" applyFont="1" applyAlignment="1">
      <alignment horizontal="center" textRotation="255" wrapText="1"/>
    </xf>
    <xf numFmtId="0" fontId="9"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41" fillId="2" borderId="17" xfId="0" applyFont="1" applyFill="1" applyBorder="1" applyAlignment="1">
      <alignment horizontal="right"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20" fillId="0" borderId="0" xfId="0" applyFont="1" applyAlignment="1">
      <alignment horizontal="center" vertical="center" wrapText="1"/>
    </xf>
    <xf numFmtId="0" fontId="7" fillId="0" borderId="0" xfId="1" applyFill="1" applyBorder="1" applyAlignment="1" applyProtection="1">
      <alignment horizontal="center" vertical="center" wrapText="1"/>
    </xf>
    <xf numFmtId="0" fontId="26" fillId="0" borderId="9" xfId="0" quotePrefix="1" applyFont="1" applyBorder="1" applyAlignment="1">
      <alignment horizontal="center" vertical="center"/>
    </xf>
    <xf numFmtId="0" fontId="26" fillId="0" borderId="11" xfId="0" quotePrefix="1" applyFont="1" applyBorder="1" applyAlignment="1">
      <alignment horizontal="center" vertical="center"/>
    </xf>
    <xf numFmtId="0" fontId="53" fillId="0" borderId="7" xfId="0" applyFont="1" applyBorder="1" applyAlignment="1">
      <alignment horizontal="center" vertical="center" wrapText="1"/>
    </xf>
    <xf numFmtId="0" fontId="53" fillId="0" borderId="8"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4" fillId="0" borderId="7" xfId="0" applyFont="1" applyBorder="1" applyAlignment="1">
      <alignment horizontal="center" wrapText="1"/>
    </xf>
    <xf numFmtId="0" fontId="54" fillId="0" borderId="8" xfId="0" applyFont="1" applyBorder="1" applyAlignment="1">
      <alignment horizontal="center" wrapText="1"/>
    </xf>
    <xf numFmtId="0" fontId="54" fillId="0" borderId="12" xfId="0" applyFont="1" applyBorder="1" applyAlignment="1">
      <alignment horizontal="center" wrapText="1"/>
    </xf>
    <xf numFmtId="0" fontId="54" fillId="0" borderId="13" xfId="0" applyFont="1" applyBorder="1" applyAlignment="1">
      <alignment horizont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9" xfId="0" applyFont="1" applyBorder="1" applyAlignment="1">
      <alignment horizontal="right" vertical="center" wrapText="1"/>
    </xf>
    <xf numFmtId="0" fontId="21" fillId="0" borderId="11" xfId="0" applyFont="1" applyBorder="1" applyAlignment="1">
      <alignment horizontal="right" vertical="center" wrapText="1"/>
    </xf>
    <xf numFmtId="0" fontId="29" fillId="5" borderId="0" xfId="1" applyFont="1" applyFill="1" applyAlignment="1" applyProtection="1">
      <alignment horizontal="justify" vertical="center" wrapText="1"/>
    </xf>
    <xf numFmtId="0" fontId="57" fillId="5" borderId="0" xfId="1" applyFont="1" applyFill="1" applyAlignment="1" applyProtection="1">
      <alignment horizontal="justify" vertical="center" wrapText="1"/>
    </xf>
    <xf numFmtId="0" fontId="46" fillId="0" borderId="0" xfId="0" applyFont="1" applyAlignment="1">
      <alignment horizontal="center" vertical="center" wrapText="1"/>
    </xf>
    <xf numFmtId="0" fontId="50" fillId="0" borderId="0" xfId="0" applyFont="1" applyAlignment="1">
      <alignment horizontal="left"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27" fillId="4" borderId="7" xfId="0" applyFont="1" applyFill="1" applyBorder="1" applyAlignment="1">
      <alignment horizontal="center" vertical="center" wrapText="1"/>
    </xf>
    <xf numFmtId="0" fontId="27" fillId="4" borderId="8" xfId="0" applyFont="1" applyFill="1" applyBorder="1" applyAlignment="1">
      <alignment horizontal="center" vertical="center"/>
    </xf>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xf>
    <xf numFmtId="0" fontId="29" fillId="0" borderId="0" xfId="1" applyFont="1" applyAlignment="1" applyProtection="1">
      <alignment horizontal="left" vertical="center"/>
    </xf>
    <xf numFmtId="0" fontId="58" fillId="0" borderId="0" xfId="0" applyFont="1" applyAlignment="1">
      <alignment horizontal="center" vertical="center" wrapText="1"/>
    </xf>
    <xf numFmtId="0" fontId="58" fillId="0" borderId="0" xfId="0" applyFont="1" applyAlignment="1">
      <alignment horizontal="left" vertical="center" wrapText="1"/>
    </xf>
    <xf numFmtId="0" fontId="60" fillId="0" borderId="0" xfId="0" applyFont="1" applyAlignment="1">
      <alignment horizontal="center" vertical="center" wrapText="1"/>
    </xf>
    <xf numFmtId="0" fontId="60" fillId="0" borderId="0" xfId="0" applyFont="1" applyAlignment="1">
      <alignment horizontal="left" vertical="center" wrapText="1"/>
    </xf>
    <xf numFmtId="0" fontId="65" fillId="0" borderId="7" xfId="0" applyFont="1" applyBorder="1" applyAlignment="1">
      <alignment horizontal="center" vertical="center" wrapText="1"/>
    </xf>
    <xf numFmtId="0" fontId="65" fillId="0" borderId="8"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8" Type="http://schemas.openxmlformats.org/officeDocument/2006/relationships/image" Target="../media/image38.png"/><Relationship Id="rId3" Type="http://schemas.openxmlformats.org/officeDocument/2006/relationships/image" Target="../media/image8.png"/><Relationship Id="rId7" Type="http://schemas.openxmlformats.org/officeDocument/2006/relationships/image" Target="../media/image37.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36.png"/><Relationship Id="rId5" Type="http://schemas.openxmlformats.org/officeDocument/2006/relationships/image" Target="../media/image35.svg"/><Relationship Id="rId4" Type="http://schemas.openxmlformats.org/officeDocument/2006/relationships/image" Target="../media/image25.png"/><Relationship Id="rId9" Type="http://schemas.openxmlformats.org/officeDocument/2006/relationships/image" Target="../media/image39.svg"/></Relationships>
</file>

<file path=xl/drawings/_rels/drawing11.xml.rels><?xml version="1.0" encoding="UTF-8" standalone="yes"?>
<Relationships xmlns="http://schemas.openxmlformats.org/package/2006/relationships"><Relationship Id="rId8" Type="http://schemas.openxmlformats.org/officeDocument/2006/relationships/image" Target="../media/image47.svg"/><Relationship Id="rId3" Type="http://schemas.openxmlformats.org/officeDocument/2006/relationships/image" Target="../media/image42.png"/><Relationship Id="rId7" Type="http://schemas.openxmlformats.org/officeDocument/2006/relationships/image" Target="../media/image46.png"/><Relationship Id="rId2" Type="http://schemas.openxmlformats.org/officeDocument/2006/relationships/image" Target="../media/image41.svg"/><Relationship Id="rId1" Type="http://schemas.openxmlformats.org/officeDocument/2006/relationships/image" Target="../media/image40.png"/><Relationship Id="rId6" Type="http://schemas.openxmlformats.org/officeDocument/2006/relationships/image" Target="../media/image45.svg"/><Relationship Id="rId5" Type="http://schemas.openxmlformats.org/officeDocument/2006/relationships/image" Target="../media/image44.png"/><Relationship Id="rId4" Type="http://schemas.openxmlformats.org/officeDocument/2006/relationships/image" Target="../media/image43.svg"/></Relationships>
</file>

<file path=xl/drawings/_rels/drawing12.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8.png"/><Relationship Id="rId7" Type="http://schemas.openxmlformats.org/officeDocument/2006/relationships/image" Target="../media/image48.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9.png"/><Relationship Id="rId5" Type="http://schemas.openxmlformats.org/officeDocument/2006/relationships/image" Target="../media/image15.svg"/><Relationship Id="rId4" Type="http://schemas.openxmlformats.org/officeDocument/2006/relationships/image" Target="../media/image13.png"/><Relationship Id="rId9" Type="http://schemas.openxmlformats.org/officeDocument/2006/relationships/image" Target="../media/image49.svg"/></Relationships>
</file>

<file path=xl/drawings/_rels/drawing13.xml.rels><?xml version="1.0" encoding="UTF-8" standalone="yes"?>
<Relationships xmlns="http://schemas.openxmlformats.org/package/2006/relationships"><Relationship Id="rId8" Type="http://schemas.openxmlformats.org/officeDocument/2006/relationships/image" Target="../media/image38.png"/><Relationship Id="rId3" Type="http://schemas.openxmlformats.org/officeDocument/2006/relationships/image" Target="../media/image8.png"/><Relationship Id="rId7" Type="http://schemas.openxmlformats.org/officeDocument/2006/relationships/image" Target="../media/image15.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3.png"/><Relationship Id="rId5" Type="http://schemas.openxmlformats.org/officeDocument/2006/relationships/image" Target="../media/image50.svg"/><Relationship Id="rId4" Type="http://schemas.openxmlformats.org/officeDocument/2006/relationships/image" Target="../media/image25.png"/><Relationship Id="rId9" Type="http://schemas.openxmlformats.org/officeDocument/2006/relationships/image" Target="../media/image51.svg"/></Relationships>
</file>

<file path=xl/drawings/_rels/drawing2.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8.png"/><Relationship Id="rId7" Type="http://schemas.openxmlformats.org/officeDocument/2006/relationships/image" Target="../media/image12.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0.svg"/><Relationship Id="rId4" Type="http://schemas.openxmlformats.org/officeDocument/2006/relationships/image" Target="../media/image9.png"/><Relationship Id="rId9" Type="http://schemas.openxmlformats.org/officeDocument/2006/relationships/image" Target="../media/image14.svg"/></Relationships>
</file>

<file path=xl/drawings/_rels/drawing3.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8.png"/><Relationship Id="rId7" Type="http://schemas.openxmlformats.org/officeDocument/2006/relationships/image" Target="../media/image16.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9.png"/><Relationship Id="rId5" Type="http://schemas.openxmlformats.org/officeDocument/2006/relationships/image" Target="../media/image15.svg"/><Relationship Id="rId4" Type="http://schemas.openxmlformats.org/officeDocument/2006/relationships/image" Target="../media/image13.png"/><Relationship Id="rId9" Type="http://schemas.openxmlformats.org/officeDocument/2006/relationships/image" Target="../media/image18.svg"/></Relationships>
</file>

<file path=xl/drawings/_rels/drawing4.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8.png"/><Relationship Id="rId7" Type="http://schemas.openxmlformats.org/officeDocument/2006/relationships/image" Target="../media/image19.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9.png"/><Relationship Id="rId5" Type="http://schemas.openxmlformats.org/officeDocument/2006/relationships/image" Target="../media/image15.svg"/><Relationship Id="rId4" Type="http://schemas.openxmlformats.org/officeDocument/2006/relationships/image" Target="../media/image13.png"/><Relationship Id="rId9" Type="http://schemas.openxmlformats.org/officeDocument/2006/relationships/image" Target="../media/image20.svg"/></Relationships>
</file>

<file path=xl/drawings/_rels/drawing5.xml.rels><?xml version="1.0" encoding="UTF-8" standalone="yes"?>
<Relationships xmlns="http://schemas.openxmlformats.org/package/2006/relationships"><Relationship Id="rId8" Type="http://schemas.openxmlformats.org/officeDocument/2006/relationships/image" Target="../media/image19.svg"/><Relationship Id="rId3" Type="http://schemas.openxmlformats.org/officeDocument/2006/relationships/image" Target="../media/image23.png"/><Relationship Id="rId7" Type="http://schemas.openxmlformats.org/officeDocument/2006/relationships/image" Target="../media/image9.png"/><Relationship Id="rId2" Type="http://schemas.openxmlformats.org/officeDocument/2006/relationships/image" Target="../media/image22.svg"/><Relationship Id="rId1" Type="http://schemas.openxmlformats.org/officeDocument/2006/relationships/image" Target="../media/image21.png"/><Relationship Id="rId6" Type="http://schemas.openxmlformats.org/officeDocument/2006/relationships/image" Target="../media/image15.svg"/><Relationship Id="rId5" Type="http://schemas.openxmlformats.org/officeDocument/2006/relationships/image" Target="../media/image13.png"/><Relationship Id="rId4" Type="http://schemas.openxmlformats.org/officeDocument/2006/relationships/image" Target="../media/image24.svg"/></Relationships>
</file>

<file path=xl/drawings/_rels/drawing6.xml.rels><?xml version="1.0" encoding="UTF-8" standalone="yes"?>
<Relationships xmlns="http://schemas.openxmlformats.org/package/2006/relationships"><Relationship Id="rId8" Type="http://schemas.openxmlformats.org/officeDocument/2006/relationships/image" Target="../media/image15.svg"/><Relationship Id="rId3" Type="http://schemas.openxmlformats.org/officeDocument/2006/relationships/image" Target="../media/image23.png"/><Relationship Id="rId7" Type="http://schemas.openxmlformats.org/officeDocument/2006/relationships/image" Target="../media/image13.png"/><Relationship Id="rId2" Type="http://schemas.openxmlformats.org/officeDocument/2006/relationships/image" Target="../media/image22.svg"/><Relationship Id="rId1" Type="http://schemas.openxmlformats.org/officeDocument/2006/relationships/image" Target="../media/image21.png"/><Relationship Id="rId6" Type="http://schemas.openxmlformats.org/officeDocument/2006/relationships/image" Target="../media/image19.svg"/><Relationship Id="rId5" Type="http://schemas.openxmlformats.org/officeDocument/2006/relationships/image" Target="../media/image9.png"/><Relationship Id="rId4" Type="http://schemas.openxmlformats.org/officeDocument/2006/relationships/image" Target="../media/image24.svg"/></Relationships>
</file>

<file path=xl/drawings/_rels/drawing7.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8.png"/><Relationship Id="rId7" Type="http://schemas.openxmlformats.org/officeDocument/2006/relationships/image" Target="../media/image20.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7.png"/><Relationship Id="rId5" Type="http://schemas.openxmlformats.org/officeDocument/2006/relationships/image" Target="../media/image19.svg"/><Relationship Id="rId4" Type="http://schemas.openxmlformats.org/officeDocument/2006/relationships/image" Target="../media/image9.png"/><Relationship Id="rId9" Type="http://schemas.openxmlformats.org/officeDocument/2006/relationships/image" Target="../media/image15.svg"/></Relationships>
</file>

<file path=xl/drawings/_rels/drawing8.xml.rels><?xml version="1.0" encoding="UTF-8" standalone="yes"?>
<Relationships xmlns="http://schemas.openxmlformats.org/package/2006/relationships"><Relationship Id="rId8" Type="http://schemas.openxmlformats.org/officeDocument/2006/relationships/image" Target="../media/image22.svg"/><Relationship Id="rId3" Type="http://schemas.openxmlformats.org/officeDocument/2006/relationships/image" Target="../media/image27.png"/><Relationship Id="rId7" Type="http://schemas.openxmlformats.org/officeDocument/2006/relationships/image" Target="../media/image21.png"/><Relationship Id="rId12" Type="http://schemas.openxmlformats.org/officeDocument/2006/relationships/image" Target="../media/image34.svg"/><Relationship Id="rId2" Type="http://schemas.openxmlformats.org/officeDocument/2006/relationships/image" Target="../media/image26.svg"/><Relationship Id="rId1" Type="http://schemas.openxmlformats.org/officeDocument/2006/relationships/image" Target="../media/image25.png"/><Relationship Id="rId6" Type="http://schemas.openxmlformats.org/officeDocument/2006/relationships/image" Target="../media/image30.svg"/><Relationship Id="rId11" Type="http://schemas.openxmlformats.org/officeDocument/2006/relationships/image" Target="../media/image33.png"/><Relationship Id="rId5" Type="http://schemas.openxmlformats.org/officeDocument/2006/relationships/image" Target="../media/image29.png"/><Relationship Id="rId10" Type="http://schemas.openxmlformats.org/officeDocument/2006/relationships/image" Target="../media/image32.svg"/><Relationship Id="rId4" Type="http://schemas.openxmlformats.org/officeDocument/2006/relationships/image" Target="../media/image28.svg"/><Relationship Id="rId9" Type="http://schemas.openxmlformats.org/officeDocument/2006/relationships/image" Target="../media/image31.png"/></Relationships>
</file>

<file path=xl/drawings/_rels/drawing9.xml.rels><?xml version="1.0" encoding="UTF-8" standalone="yes"?>
<Relationships xmlns="http://schemas.openxmlformats.org/package/2006/relationships"><Relationship Id="rId8" Type="http://schemas.openxmlformats.org/officeDocument/2006/relationships/image" Target="../media/image37.svg"/><Relationship Id="rId3" Type="http://schemas.openxmlformats.org/officeDocument/2006/relationships/image" Target="../media/image23.png"/><Relationship Id="rId7" Type="http://schemas.openxmlformats.org/officeDocument/2006/relationships/image" Target="../media/image36.png"/><Relationship Id="rId2" Type="http://schemas.openxmlformats.org/officeDocument/2006/relationships/image" Target="../media/image22.svg"/><Relationship Id="rId1" Type="http://schemas.openxmlformats.org/officeDocument/2006/relationships/image" Target="../media/image21.png"/><Relationship Id="rId6" Type="http://schemas.openxmlformats.org/officeDocument/2006/relationships/image" Target="../media/image35.svg"/><Relationship Id="rId5" Type="http://schemas.openxmlformats.org/officeDocument/2006/relationships/image" Target="../media/image25.png"/><Relationship Id="rId4" Type="http://schemas.openxmlformats.org/officeDocument/2006/relationships/image" Target="../media/image24.svg"/></Relationships>
</file>

<file path=xl/drawings/drawing1.xml><?xml version="1.0" encoding="utf-8"?>
<xdr:wsDr xmlns:xdr="http://schemas.openxmlformats.org/drawingml/2006/spreadsheetDrawing" xmlns:a="http://schemas.openxmlformats.org/drawingml/2006/main">
  <xdr:twoCellAnchor>
    <xdr:from>
      <xdr:col>2</xdr:col>
      <xdr:colOff>332310</xdr:colOff>
      <xdr:row>0</xdr:row>
      <xdr:rowOff>8909</xdr:rowOff>
    </xdr:from>
    <xdr:to>
      <xdr:col>4</xdr:col>
      <xdr:colOff>16</xdr:colOff>
      <xdr:row>1</xdr:row>
      <xdr:rowOff>28606</xdr:rowOff>
    </xdr:to>
    <xdr:sp macro="" textlink="">
      <xdr:nvSpPr>
        <xdr:cNvPr id="2" name="Rectangle 1">
          <a:extLst>
            <a:ext uri="{FF2B5EF4-FFF2-40B4-BE49-F238E27FC236}">
              <a16:creationId xmlns:a16="http://schemas.microsoft.com/office/drawing/2014/main" id="{813127F3-8A92-4F6E-A315-E7B0A560E944}"/>
            </a:ext>
          </a:extLst>
        </xdr:cNvPr>
        <xdr:cNvSpPr/>
      </xdr:nvSpPr>
      <xdr:spPr>
        <a:xfrm>
          <a:off x="713310" y="8909"/>
          <a:ext cx="5744656" cy="1115072"/>
        </a:xfrm>
        <a:prstGeom prst="rect">
          <a:avLst/>
        </a:prstGeom>
        <a:gradFill flip="none" rotWithShape="1">
          <a:gsLst>
            <a:gs pos="0">
              <a:schemeClr val="accent5">
                <a:lumMod val="60000"/>
                <a:lumOff val="40000"/>
                <a:shade val="30000"/>
                <a:satMod val="115000"/>
              </a:schemeClr>
            </a:gs>
            <a:gs pos="50000">
              <a:schemeClr val="accent5">
                <a:lumMod val="60000"/>
                <a:lumOff val="40000"/>
                <a:shade val="67500"/>
                <a:satMod val="115000"/>
              </a:schemeClr>
            </a:gs>
            <a:gs pos="100000">
              <a:schemeClr val="accent5">
                <a:lumMod val="60000"/>
                <a:lumOff val="40000"/>
                <a:shade val="100000"/>
                <a:satMod val="115000"/>
              </a:scheme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editAs="oneCell">
    <xdr:from>
      <xdr:col>2</xdr:col>
      <xdr:colOff>19050</xdr:colOff>
      <xdr:row>0</xdr:row>
      <xdr:rowOff>19050</xdr:rowOff>
    </xdr:from>
    <xdr:to>
      <xdr:col>2</xdr:col>
      <xdr:colOff>613410</xdr:colOff>
      <xdr:row>1</xdr:row>
      <xdr:rowOff>30480</xdr:rowOff>
    </xdr:to>
    <xdr:pic>
      <xdr:nvPicPr>
        <xdr:cNvPr id="3" name="Image 1" descr="Une image contenant graphiques vectoriels&#10;&#10;Description générée automatiquement">
          <a:extLst>
            <a:ext uri="{FF2B5EF4-FFF2-40B4-BE49-F238E27FC236}">
              <a16:creationId xmlns:a16="http://schemas.microsoft.com/office/drawing/2014/main" id="{4516BD1B-8C1F-4DAC-AE4C-6910A04602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988" y="19050"/>
          <a:ext cx="6000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307975</xdr:colOff>
      <xdr:row>0</xdr:row>
      <xdr:rowOff>15875</xdr:rowOff>
    </xdr:from>
    <xdr:to>
      <xdr:col>2</xdr:col>
      <xdr:colOff>616139</xdr:colOff>
      <xdr:row>1</xdr:row>
      <xdr:rowOff>29210</xdr:rowOff>
    </xdr:to>
    <xdr:pic>
      <xdr:nvPicPr>
        <xdr:cNvPr id="4" name="Image 2">
          <a:extLst>
            <a:ext uri="{FF2B5EF4-FFF2-40B4-BE49-F238E27FC236}">
              <a16:creationId xmlns:a16="http://schemas.microsoft.com/office/drawing/2014/main" id="{25293D4D-87F1-4F9E-AB21-8E12DF3B2FF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48157"/>
        <a:stretch>
          <a:fillRect/>
        </a:stretch>
      </xdr:blipFill>
      <xdr:spPr bwMode="auto">
        <a:xfrm>
          <a:off x="696913" y="15875"/>
          <a:ext cx="315784"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625078</xdr:colOff>
      <xdr:row>0</xdr:row>
      <xdr:rowOff>107157</xdr:rowOff>
    </xdr:from>
    <xdr:to>
      <xdr:col>3</xdr:col>
      <xdr:colOff>627619</xdr:colOff>
      <xdr:row>1</xdr:row>
      <xdr:rowOff>25401</xdr:rowOff>
    </xdr:to>
    <xdr:sp macro="" textlink="">
      <xdr:nvSpPr>
        <xdr:cNvPr id="5" name="ZoneTexte 4">
          <a:extLst>
            <a:ext uri="{FF2B5EF4-FFF2-40B4-BE49-F238E27FC236}">
              <a16:creationId xmlns:a16="http://schemas.microsoft.com/office/drawing/2014/main" id="{EF424ABF-41CB-4E84-BAF4-CF8B835AB160}"/>
            </a:ext>
          </a:extLst>
        </xdr:cNvPr>
        <xdr:cNvSpPr txBox="1"/>
      </xdr:nvSpPr>
      <xdr:spPr>
        <a:xfrm>
          <a:off x="1012031" y="107157"/>
          <a:ext cx="5231369" cy="100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400" b="1">
              <a:solidFill>
                <a:schemeClr val="bg1"/>
              </a:solidFill>
              <a:latin typeface="Century Gothic" panose="020B0502020202020204" pitchFamily="34" charset="0"/>
            </a:rPr>
            <a:t>ECHELLES</a:t>
          </a:r>
          <a:r>
            <a:rPr lang="fr-FR" sz="2400" b="1" baseline="0">
              <a:solidFill>
                <a:schemeClr val="bg1"/>
              </a:solidFill>
              <a:latin typeface="Century Gothic" panose="020B0502020202020204" pitchFamily="34" charset="0"/>
            </a:rPr>
            <a:t> INDICIAIRES DES AGENTS </a:t>
          </a:r>
          <a:r>
            <a:rPr lang="fr-FR" sz="2800" b="1" baseline="0">
              <a:solidFill>
                <a:schemeClr val="bg1"/>
              </a:solidFill>
              <a:latin typeface="Century Gothic" panose="020B0502020202020204" pitchFamily="34" charset="0"/>
            </a:rPr>
            <a:t>DE CATEGORIE C</a:t>
          </a:r>
          <a:endParaRPr lang="fr-FR" sz="2800" b="1">
            <a:solidFill>
              <a:schemeClr val="bg1"/>
            </a:solidFill>
            <a:latin typeface="Century Gothic" panose="020B0502020202020204" pitchFamily="34" charset="0"/>
          </a:endParaRPr>
        </a:p>
      </xdr:txBody>
    </xdr:sp>
    <xdr:clientData/>
  </xdr:twoCellAnchor>
  <xdr:twoCellAnchor>
    <xdr:from>
      <xdr:col>2</xdr:col>
      <xdr:colOff>4807112</xdr:colOff>
      <xdr:row>0</xdr:row>
      <xdr:rowOff>854076</xdr:rowOff>
    </xdr:from>
    <xdr:to>
      <xdr:col>3</xdr:col>
      <xdr:colOff>801688</xdr:colOff>
      <xdr:row>1</xdr:row>
      <xdr:rowOff>75095</xdr:rowOff>
    </xdr:to>
    <xdr:sp macro="" textlink="">
      <xdr:nvSpPr>
        <xdr:cNvPr id="6" name="ZoneTexte 5">
          <a:extLst>
            <a:ext uri="{FF2B5EF4-FFF2-40B4-BE49-F238E27FC236}">
              <a16:creationId xmlns:a16="http://schemas.microsoft.com/office/drawing/2014/main" id="{2B3E9F63-2D8D-4A51-B802-89AE36FB8AFB}"/>
            </a:ext>
          </a:extLst>
        </xdr:cNvPr>
        <xdr:cNvSpPr txBox="1"/>
      </xdr:nvSpPr>
      <xdr:spPr>
        <a:xfrm>
          <a:off x="5188112" y="854076"/>
          <a:ext cx="1225389" cy="316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bg1"/>
              </a:solidFill>
            </a:rPr>
            <a:t>MAJ JUILLET 2023</a:t>
          </a:r>
        </a:p>
      </xdr:txBody>
    </xdr:sp>
    <xdr:clientData/>
  </xdr:twoCellAnchor>
  <xdr:twoCellAnchor editAs="oneCell">
    <xdr:from>
      <xdr:col>0</xdr:col>
      <xdr:colOff>158750</xdr:colOff>
      <xdr:row>29</xdr:row>
      <xdr:rowOff>166715</xdr:rowOff>
    </xdr:from>
    <xdr:to>
      <xdr:col>2</xdr:col>
      <xdr:colOff>2323990</xdr:colOff>
      <xdr:row>35</xdr:row>
      <xdr:rowOff>120995</xdr:rowOff>
    </xdr:to>
    <xdr:pic>
      <xdr:nvPicPr>
        <xdr:cNvPr id="7" name="Image 6">
          <a:extLst>
            <a:ext uri="{FF2B5EF4-FFF2-40B4-BE49-F238E27FC236}">
              <a16:creationId xmlns:a16="http://schemas.microsoft.com/office/drawing/2014/main" id="{7048DCB5-7CB7-45E5-9DC2-C6B96972DC8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8750" y="10445778"/>
          <a:ext cx="2546240" cy="1055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4796178</xdr:colOff>
      <xdr:row>1</xdr:row>
      <xdr:rowOff>156104</xdr:rowOff>
    </xdr:from>
    <xdr:to>
      <xdr:col>2</xdr:col>
      <xdr:colOff>5222612</xdr:colOff>
      <xdr:row>1</xdr:row>
      <xdr:rowOff>614923</xdr:rowOff>
    </xdr:to>
    <xdr:pic>
      <xdr:nvPicPr>
        <xdr:cNvPr id="9" name="Graphique 8" descr="Souris avec un remplissage uni">
          <a:extLst>
            <a:ext uri="{FF2B5EF4-FFF2-40B4-BE49-F238E27FC236}">
              <a16:creationId xmlns:a16="http://schemas.microsoft.com/office/drawing/2014/main" id="{F63192BD-A191-829B-6AB8-BC594F415C4D}"/>
            </a:ext>
          </a:extLst>
        </xdr:cNvPr>
        <xdr:cNvPicPr>
          <a:picLocks noChangeAspect="1"/>
        </xdr:cNvPicPr>
      </xdr:nvPicPr>
      <xdr:blipFill>
        <a:blip xmlns:r="http://schemas.openxmlformats.org/officeDocument/2006/relationships" r:embed="rId4">
          <a:alphaModFix amt="75000"/>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8755840">
          <a:off x="5185116" y="1251479"/>
          <a:ext cx="466439" cy="4664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990600</xdr:colOff>
      <xdr:row>9</xdr:row>
      <xdr:rowOff>236219</xdr:rowOff>
    </xdr:from>
    <xdr:ext cx="288000" cy="288000"/>
    <xdr:pic>
      <xdr:nvPicPr>
        <xdr:cNvPr id="5" name="Graphique 48" descr="Badge 1 avec un remplissage uni">
          <a:extLst>
            <a:ext uri="{FF2B5EF4-FFF2-40B4-BE49-F238E27FC236}">
              <a16:creationId xmlns:a16="http://schemas.microsoft.com/office/drawing/2014/main" id="{15FCB53C-D8C4-40B0-B1C7-11299BFB48C0}"/>
            </a:ext>
          </a:extLst>
        </xdr:cNvPr>
        <xdr:cNvPicPr>
          <a:picLocks noChangeAspect="1"/>
        </xdr:cNvPicPr>
      </xdr:nvPicPr>
      <xdr:blipFill>
        <a:blip xmlns:r="http://schemas.openxmlformats.org/officeDocument/2006/relationships" r:embed="rId1"/>
        <a:stretch>
          <a:fillRect/>
        </a:stretch>
      </xdr:blipFill>
      <xdr:spPr>
        <a:xfrm>
          <a:off x="1211580" y="2461259"/>
          <a:ext cx="288000" cy="288000"/>
        </a:xfrm>
        <a:prstGeom prst="rect">
          <a:avLst/>
        </a:prstGeom>
      </xdr:spPr>
    </xdr:pic>
    <xdr:clientData/>
  </xdr:oneCellAnchor>
  <xdr:oneCellAnchor>
    <xdr:from>
      <xdr:col>1</xdr:col>
      <xdr:colOff>986790</xdr:colOff>
      <xdr:row>8</xdr:row>
      <xdr:rowOff>314325</xdr:rowOff>
    </xdr:from>
    <xdr:ext cx="288000" cy="288000"/>
    <xdr:pic>
      <xdr:nvPicPr>
        <xdr:cNvPr id="6" name="Graphique 45" descr="Badge avec un remplissage uni">
          <a:extLst>
            <a:ext uri="{FF2B5EF4-FFF2-40B4-BE49-F238E27FC236}">
              <a16:creationId xmlns:a16="http://schemas.microsoft.com/office/drawing/2014/main" id="{A3991C00-58C2-4723-8D59-C4AE55201844}"/>
            </a:ext>
          </a:extLst>
        </xdr:cNvPr>
        <xdr:cNvPicPr>
          <a:picLocks noChangeAspect="1"/>
        </xdr:cNvPicPr>
      </xdr:nvPicPr>
      <xdr:blipFill>
        <a:blip xmlns:r="http://schemas.openxmlformats.org/officeDocument/2006/relationships" r:embed="rId2"/>
        <a:stretch>
          <a:fillRect/>
        </a:stretch>
      </xdr:blipFill>
      <xdr:spPr>
        <a:xfrm>
          <a:off x="1207770" y="2112645"/>
          <a:ext cx="288000" cy="288000"/>
        </a:xfrm>
        <a:prstGeom prst="rect">
          <a:avLst/>
        </a:prstGeom>
      </xdr:spPr>
    </xdr:pic>
    <xdr:clientData/>
  </xdr:oneCellAnchor>
  <xdr:oneCellAnchor>
    <xdr:from>
      <xdr:col>1</xdr:col>
      <xdr:colOff>971550</xdr:colOff>
      <xdr:row>7</xdr:row>
      <xdr:rowOff>200025</xdr:rowOff>
    </xdr:from>
    <xdr:ext cx="286350" cy="286350"/>
    <xdr:pic>
      <xdr:nvPicPr>
        <xdr:cNvPr id="7" name="Graphique 46" descr="Badge 3 avec un remplissage uni">
          <a:extLst>
            <a:ext uri="{FF2B5EF4-FFF2-40B4-BE49-F238E27FC236}">
              <a16:creationId xmlns:a16="http://schemas.microsoft.com/office/drawing/2014/main" id="{8105F0FF-A772-409D-8A69-2CC140DC5D27}"/>
            </a:ext>
          </a:extLst>
        </xdr:cNvPr>
        <xdr:cNvPicPr>
          <a:picLocks noChangeAspect="1"/>
        </xdr:cNvPicPr>
      </xdr:nvPicPr>
      <xdr:blipFill>
        <a:blip xmlns:r="http://schemas.openxmlformats.org/officeDocument/2006/relationships" r:embed="rId3"/>
        <a:stretch>
          <a:fillRect/>
        </a:stretch>
      </xdr:blipFill>
      <xdr:spPr>
        <a:xfrm>
          <a:off x="1192530" y="1769745"/>
          <a:ext cx="286350" cy="286350"/>
        </a:xfrm>
        <a:prstGeom prst="rect">
          <a:avLst/>
        </a:prstGeom>
      </xdr:spPr>
    </xdr:pic>
    <xdr:clientData/>
  </xdr:oneCellAnchor>
  <xdr:twoCellAnchor>
    <xdr:from>
      <xdr:col>1</xdr:col>
      <xdr:colOff>249557</xdr:colOff>
      <xdr:row>6</xdr:row>
      <xdr:rowOff>47624</xdr:rowOff>
    </xdr:from>
    <xdr:to>
      <xdr:col>1</xdr:col>
      <xdr:colOff>714375</xdr:colOff>
      <xdr:row>10</xdr:row>
      <xdr:rowOff>114299</xdr:rowOff>
    </xdr:to>
    <xdr:sp macro="" textlink="">
      <xdr:nvSpPr>
        <xdr:cNvPr id="8" name="Flèche : courbe vers la droite 7">
          <a:extLst>
            <a:ext uri="{FF2B5EF4-FFF2-40B4-BE49-F238E27FC236}">
              <a16:creationId xmlns:a16="http://schemas.microsoft.com/office/drawing/2014/main" id="{DC3AF048-1F4E-473B-A420-501E35FC35AB}"/>
            </a:ext>
          </a:extLst>
        </xdr:cNvPr>
        <xdr:cNvSpPr/>
      </xdr:nvSpPr>
      <xdr:spPr>
        <a:xfrm>
          <a:off x="487682" y="1523999"/>
          <a:ext cx="464818" cy="1143000"/>
        </a:xfrm>
        <a:prstGeom prst="curvedRightArrow">
          <a:avLst/>
        </a:prstGeom>
        <a:solidFill>
          <a:schemeClr val="accent4">
            <a:lumMod val="40000"/>
            <a:lumOff val="60000"/>
          </a:schemeClr>
        </a:solidFill>
        <a:ln>
          <a:solidFill>
            <a:schemeClr val="accent4">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312420</xdr:colOff>
      <xdr:row>8</xdr:row>
      <xdr:rowOff>373380</xdr:rowOff>
    </xdr:from>
    <xdr:to>
      <xdr:col>7</xdr:col>
      <xdr:colOff>379095</xdr:colOff>
      <xdr:row>10</xdr:row>
      <xdr:rowOff>112395</xdr:rowOff>
    </xdr:to>
    <xdr:pic>
      <xdr:nvPicPr>
        <xdr:cNvPr id="9" name="Graphique 8" descr="Flèche : droite avec un remplissage uni">
          <a:extLst>
            <a:ext uri="{FF2B5EF4-FFF2-40B4-BE49-F238E27FC236}">
              <a16:creationId xmlns:a16="http://schemas.microsoft.com/office/drawing/2014/main" id="{97EFC5D1-87C8-47FC-9FAD-D86E972407A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855720" y="2141220"/>
          <a:ext cx="489585" cy="493395"/>
        </a:xfrm>
        <a:prstGeom prst="rect">
          <a:avLst/>
        </a:prstGeom>
      </xdr:spPr>
    </xdr:pic>
    <xdr:clientData/>
  </xdr:twoCellAnchor>
  <xdr:twoCellAnchor editAs="oneCell">
    <xdr:from>
      <xdr:col>6</xdr:col>
      <xdr:colOff>327660</xdr:colOff>
      <xdr:row>7</xdr:row>
      <xdr:rowOff>220980</xdr:rowOff>
    </xdr:from>
    <xdr:to>
      <xdr:col>8</xdr:col>
      <xdr:colOff>9525</xdr:colOff>
      <xdr:row>9</xdr:row>
      <xdr:rowOff>59055</xdr:rowOff>
    </xdr:to>
    <xdr:pic>
      <xdr:nvPicPr>
        <xdr:cNvPr id="10" name="Graphique 9" descr="Flèche : droite avec un remplissage uni">
          <a:extLst>
            <a:ext uri="{FF2B5EF4-FFF2-40B4-BE49-F238E27FC236}">
              <a16:creationId xmlns:a16="http://schemas.microsoft.com/office/drawing/2014/main" id="{A4D575C5-C30A-4A6A-834E-3BB334E246D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870960" y="1760220"/>
          <a:ext cx="489585" cy="493395"/>
        </a:xfrm>
        <a:prstGeom prst="rect">
          <a:avLst/>
        </a:prstGeom>
      </xdr:spPr>
    </xdr:pic>
    <xdr:clientData/>
  </xdr:twoCellAnchor>
  <xdr:twoCellAnchor editAs="oneCell">
    <xdr:from>
      <xdr:col>6</xdr:col>
      <xdr:colOff>327660</xdr:colOff>
      <xdr:row>9</xdr:row>
      <xdr:rowOff>236220</xdr:rowOff>
    </xdr:from>
    <xdr:to>
      <xdr:col>8</xdr:col>
      <xdr:colOff>9525</xdr:colOff>
      <xdr:row>11</xdr:row>
      <xdr:rowOff>120015</xdr:rowOff>
    </xdr:to>
    <xdr:pic>
      <xdr:nvPicPr>
        <xdr:cNvPr id="11" name="Graphique 10" descr="Flèche : droite avec un remplissage uni">
          <a:extLst>
            <a:ext uri="{FF2B5EF4-FFF2-40B4-BE49-F238E27FC236}">
              <a16:creationId xmlns:a16="http://schemas.microsoft.com/office/drawing/2014/main" id="{91C0875E-B456-435C-B2BB-89409B4D9356}"/>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870960" y="2430780"/>
          <a:ext cx="489585" cy="49339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211457</xdr:colOff>
      <xdr:row>5</xdr:row>
      <xdr:rowOff>285749</xdr:rowOff>
    </xdr:from>
    <xdr:to>
      <xdr:col>1</xdr:col>
      <xdr:colOff>676275</xdr:colOff>
      <xdr:row>9</xdr:row>
      <xdr:rowOff>38100</xdr:rowOff>
    </xdr:to>
    <xdr:sp macro="" textlink="">
      <xdr:nvSpPr>
        <xdr:cNvPr id="2" name="Flèche : courbe vers la droite 1">
          <a:extLst>
            <a:ext uri="{FF2B5EF4-FFF2-40B4-BE49-F238E27FC236}">
              <a16:creationId xmlns:a16="http://schemas.microsoft.com/office/drawing/2014/main" id="{6AC562E3-086C-41DC-9EEB-F51360798046}"/>
            </a:ext>
          </a:extLst>
        </xdr:cNvPr>
        <xdr:cNvSpPr/>
      </xdr:nvSpPr>
      <xdr:spPr>
        <a:xfrm>
          <a:off x="447677" y="1306829"/>
          <a:ext cx="464818" cy="925831"/>
        </a:xfrm>
        <a:prstGeom prst="curvedRightArrow">
          <a:avLst/>
        </a:prstGeom>
        <a:solidFill>
          <a:schemeClr val="accent4">
            <a:lumMod val="40000"/>
            <a:lumOff val="60000"/>
          </a:schemeClr>
        </a:solidFill>
        <a:ln>
          <a:solidFill>
            <a:schemeClr val="accent4">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1</xdr:col>
      <xdr:colOff>1091565</xdr:colOff>
      <xdr:row>9</xdr:row>
      <xdr:rowOff>24765</xdr:rowOff>
    </xdr:from>
    <xdr:to>
      <xdr:col>2</xdr:col>
      <xdr:colOff>225135</xdr:colOff>
      <xdr:row>9</xdr:row>
      <xdr:rowOff>308955</xdr:rowOff>
    </xdr:to>
    <xdr:pic>
      <xdr:nvPicPr>
        <xdr:cNvPr id="3" name="Graphique 2" descr="Badge 1 avec un remplissage uni">
          <a:extLst>
            <a:ext uri="{FF2B5EF4-FFF2-40B4-BE49-F238E27FC236}">
              <a16:creationId xmlns:a16="http://schemas.microsoft.com/office/drawing/2014/main" id="{4B24B2CE-64EC-42C3-89DD-B5A0EA3969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27785" y="2219325"/>
          <a:ext cx="291810" cy="288000"/>
        </a:xfrm>
        <a:prstGeom prst="rect">
          <a:avLst/>
        </a:prstGeom>
      </xdr:spPr>
    </xdr:pic>
    <xdr:clientData/>
  </xdr:twoCellAnchor>
  <xdr:twoCellAnchor editAs="oneCell">
    <xdr:from>
      <xdr:col>1</xdr:col>
      <xdr:colOff>1076325</xdr:colOff>
      <xdr:row>8</xdr:row>
      <xdr:rowOff>76200</xdr:rowOff>
    </xdr:from>
    <xdr:to>
      <xdr:col>2</xdr:col>
      <xdr:colOff>194655</xdr:colOff>
      <xdr:row>8</xdr:row>
      <xdr:rowOff>377535</xdr:rowOff>
    </xdr:to>
    <xdr:pic>
      <xdr:nvPicPr>
        <xdr:cNvPr id="4" name="Graphique 3" descr="Badge avec un remplissage uni">
          <a:extLst>
            <a:ext uri="{FF2B5EF4-FFF2-40B4-BE49-F238E27FC236}">
              <a16:creationId xmlns:a16="http://schemas.microsoft.com/office/drawing/2014/main" id="{B436F847-9E54-4AE0-9B4D-8C6D5BF96B7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12545" y="1844040"/>
          <a:ext cx="291810" cy="288000"/>
        </a:xfrm>
        <a:prstGeom prst="rect">
          <a:avLst/>
        </a:prstGeom>
      </xdr:spPr>
    </xdr:pic>
    <xdr:clientData/>
  </xdr:twoCellAnchor>
  <xdr:twoCellAnchor editAs="oneCell">
    <xdr:from>
      <xdr:col>6</xdr:col>
      <xdr:colOff>327660</xdr:colOff>
      <xdr:row>8</xdr:row>
      <xdr:rowOff>350520</xdr:rowOff>
    </xdr:from>
    <xdr:to>
      <xdr:col>8</xdr:col>
      <xdr:colOff>3810</xdr:colOff>
      <xdr:row>10</xdr:row>
      <xdr:rowOff>80010</xdr:rowOff>
    </xdr:to>
    <xdr:pic>
      <xdr:nvPicPr>
        <xdr:cNvPr id="5" name="Graphique 4" descr="Flèche : droite avec un remplissage uni">
          <a:extLst>
            <a:ext uri="{FF2B5EF4-FFF2-40B4-BE49-F238E27FC236}">
              <a16:creationId xmlns:a16="http://schemas.microsoft.com/office/drawing/2014/main" id="{DB3910A3-E61C-42F1-906F-7472B4D17D4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870960" y="2118360"/>
          <a:ext cx="489585" cy="493395"/>
        </a:xfrm>
        <a:prstGeom prst="rect">
          <a:avLst/>
        </a:prstGeom>
      </xdr:spPr>
    </xdr:pic>
    <xdr:clientData/>
  </xdr:twoCellAnchor>
  <xdr:twoCellAnchor editAs="oneCell">
    <xdr:from>
      <xdr:col>6</xdr:col>
      <xdr:colOff>327660</xdr:colOff>
      <xdr:row>7</xdr:row>
      <xdr:rowOff>220980</xdr:rowOff>
    </xdr:from>
    <xdr:to>
      <xdr:col>8</xdr:col>
      <xdr:colOff>3810</xdr:colOff>
      <xdr:row>9</xdr:row>
      <xdr:rowOff>72390</xdr:rowOff>
    </xdr:to>
    <xdr:pic>
      <xdr:nvPicPr>
        <xdr:cNvPr id="6" name="Graphique 5" descr="Flèche : droite avec un remplissage uni">
          <a:extLst>
            <a:ext uri="{FF2B5EF4-FFF2-40B4-BE49-F238E27FC236}">
              <a16:creationId xmlns:a16="http://schemas.microsoft.com/office/drawing/2014/main" id="{B10C8A90-0615-4868-8054-C0860D8CEC7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870960" y="1760220"/>
          <a:ext cx="489585" cy="4933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1</xdr:col>
      <xdr:colOff>1085850</xdr:colOff>
      <xdr:row>10</xdr:row>
      <xdr:rowOff>9524</xdr:rowOff>
    </xdr:from>
    <xdr:ext cx="288000" cy="288000"/>
    <xdr:pic>
      <xdr:nvPicPr>
        <xdr:cNvPr id="2" name="Graphique 48" descr="Badge 1 avec un remplissage uni">
          <a:extLst>
            <a:ext uri="{FF2B5EF4-FFF2-40B4-BE49-F238E27FC236}">
              <a16:creationId xmlns:a16="http://schemas.microsoft.com/office/drawing/2014/main" id="{42AEBF5F-FD27-4DC5-8B51-206436A886D5}"/>
            </a:ext>
          </a:extLst>
        </xdr:cNvPr>
        <xdr:cNvPicPr>
          <a:picLocks noChangeAspect="1"/>
        </xdr:cNvPicPr>
      </xdr:nvPicPr>
      <xdr:blipFill>
        <a:blip xmlns:r="http://schemas.openxmlformats.org/officeDocument/2006/relationships" r:embed="rId1"/>
        <a:stretch>
          <a:fillRect/>
        </a:stretch>
      </xdr:blipFill>
      <xdr:spPr>
        <a:xfrm>
          <a:off x="1304925" y="2562224"/>
          <a:ext cx="288000" cy="288000"/>
        </a:xfrm>
        <a:prstGeom prst="rect">
          <a:avLst/>
        </a:prstGeom>
      </xdr:spPr>
    </xdr:pic>
    <xdr:clientData/>
  </xdr:oneCellAnchor>
  <xdr:oneCellAnchor>
    <xdr:from>
      <xdr:col>1</xdr:col>
      <xdr:colOff>1085850</xdr:colOff>
      <xdr:row>8</xdr:row>
      <xdr:rowOff>400050</xdr:rowOff>
    </xdr:from>
    <xdr:ext cx="288000" cy="288000"/>
    <xdr:pic>
      <xdr:nvPicPr>
        <xdr:cNvPr id="3" name="Graphique 45" descr="Badge avec un remplissage uni">
          <a:extLst>
            <a:ext uri="{FF2B5EF4-FFF2-40B4-BE49-F238E27FC236}">
              <a16:creationId xmlns:a16="http://schemas.microsoft.com/office/drawing/2014/main" id="{0338DB19-1199-4DC1-A3DF-1FFCE2B7F31F}"/>
            </a:ext>
          </a:extLst>
        </xdr:cNvPr>
        <xdr:cNvPicPr>
          <a:picLocks noChangeAspect="1"/>
        </xdr:cNvPicPr>
      </xdr:nvPicPr>
      <xdr:blipFill>
        <a:blip xmlns:r="http://schemas.openxmlformats.org/officeDocument/2006/relationships" r:embed="rId2"/>
        <a:stretch>
          <a:fillRect/>
        </a:stretch>
      </xdr:blipFill>
      <xdr:spPr>
        <a:xfrm>
          <a:off x="1304925" y="2190750"/>
          <a:ext cx="288000" cy="288000"/>
        </a:xfrm>
        <a:prstGeom prst="rect">
          <a:avLst/>
        </a:prstGeom>
      </xdr:spPr>
    </xdr:pic>
    <xdr:clientData/>
  </xdr:oneCellAnchor>
  <xdr:oneCellAnchor>
    <xdr:from>
      <xdr:col>1</xdr:col>
      <xdr:colOff>1085850</xdr:colOff>
      <xdr:row>8</xdr:row>
      <xdr:rowOff>0</xdr:rowOff>
    </xdr:from>
    <xdr:ext cx="286350" cy="286350"/>
    <xdr:pic>
      <xdr:nvPicPr>
        <xdr:cNvPr id="4" name="Graphique 46" descr="Badge 3 avec un remplissage uni">
          <a:extLst>
            <a:ext uri="{FF2B5EF4-FFF2-40B4-BE49-F238E27FC236}">
              <a16:creationId xmlns:a16="http://schemas.microsoft.com/office/drawing/2014/main" id="{075A0CED-5EE1-4A1A-AE5D-3AE734FF0B3E}"/>
            </a:ext>
          </a:extLst>
        </xdr:cNvPr>
        <xdr:cNvPicPr>
          <a:picLocks noChangeAspect="1"/>
        </xdr:cNvPicPr>
      </xdr:nvPicPr>
      <xdr:blipFill>
        <a:blip xmlns:r="http://schemas.openxmlformats.org/officeDocument/2006/relationships" r:embed="rId3"/>
        <a:stretch>
          <a:fillRect/>
        </a:stretch>
      </xdr:blipFill>
      <xdr:spPr>
        <a:xfrm>
          <a:off x="1304925" y="1790700"/>
          <a:ext cx="286350" cy="286350"/>
        </a:xfrm>
        <a:prstGeom prst="rect">
          <a:avLst/>
        </a:prstGeom>
      </xdr:spPr>
    </xdr:pic>
    <xdr:clientData/>
  </xdr:oneCellAnchor>
  <xdr:twoCellAnchor>
    <xdr:from>
      <xdr:col>1</xdr:col>
      <xdr:colOff>211457</xdr:colOff>
      <xdr:row>5</xdr:row>
      <xdr:rowOff>285749</xdr:rowOff>
    </xdr:from>
    <xdr:to>
      <xdr:col>1</xdr:col>
      <xdr:colOff>676275</xdr:colOff>
      <xdr:row>9</xdr:row>
      <xdr:rowOff>247649</xdr:rowOff>
    </xdr:to>
    <xdr:sp macro="" textlink="">
      <xdr:nvSpPr>
        <xdr:cNvPr id="5" name="Flèche : courbe vers la droite 4">
          <a:extLst>
            <a:ext uri="{FF2B5EF4-FFF2-40B4-BE49-F238E27FC236}">
              <a16:creationId xmlns:a16="http://schemas.microsoft.com/office/drawing/2014/main" id="{EA018425-E06D-4109-AB17-2DB82915D901}"/>
            </a:ext>
          </a:extLst>
        </xdr:cNvPr>
        <xdr:cNvSpPr/>
      </xdr:nvSpPr>
      <xdr:spPr>
        <a:xfrm>
          <a:off x="430532" y="1323974"/>
          <a:ext cx="464818" cy="1143000"/>
        </a:xfrm>
        <a:prstGeom prst="curvedRightArrow">
          <a:avLst/>
        </a:prstGeom>
        <a:solidFill>
          <a:schemeClr val="accent4">
            <a:lumMod val="40000"/>
            <a:lumOff val="60000"/>
          </a:schemeClr>
        </a:solidFill>
        <a:ln>
          <a:solidFill>
            <a:schemeClr val="accent4">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276225</xdr:colOff>
      <xdr:row>7</xdr:row>
      <xdr:rowOff>209550</xdr:rowOff>
    </xdr:from>
    <xdr:to>
      <xdr:col>7</xdr:col>
      <xdr:colOff>361950</xdr:colOff>
      <xdr:row>9</xdr:row>
      <xdr:rowOff>47625</xdr:rowOff>
    </xdr:to>
    <xdr:pic>
      <xdr:nvPicPr>
        <xdr:cNvPr id="6" name="Graphique 5" descr="Flèche : droite avec un remplissage uni">
          <a:extLst>
            <a:ext uri="{FF2B5EF4-FFF2-40B4-BE49-F238E27FC236}">
              <a16:creationId xmlns:a16="http://schemas.microsoft.com/office/drawing/2014/main" id="{346412A6-2AD0-4D92-A91D-19F24668632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81400" y="1771650"/>
          <a:ext cx="466725" cy="495300"/>
        </a:xfrm>
        <a:prstGeom prst="rect">
          <a:avLst/>
        </a:prstGeom>
      </xdr:spPr>
    </xdr:pic>
    <xdr:clientData/>
  </xdr:twoCellAnchor>
  <xdr:twoCellAnchor editAs="oneCell">
    <xdr:from>
      <xdr:col>6</xdr:col>
      <xdr:colOff>295275</xdr:colOff>
      <xdr:row>8</xdr:row>
      <xdr:rowOff>352425</xdr:rowOff>
    </xdr:from>
    <xdr:to>
      <xdr:col>8</xdr:col>
      <xdr:colOff>0</xdr:colOff>
      <xdr:row>10</xdr:row>
      <xdr:rowOff>85725</xdr:rowOff>
    </xdr:to>
    <xdr:pic>
      <xdr:nvPicPr>
        <xdr:cNvPr id="7" name="Graphique 6" descr="Flèche : droite avec un remplissage uni">
          <a:extLst>
            <a:ext uri="{FF2B5EF4-FFF2-40B4-BE49-F238E27FC236}">
              <a16:creationId xmlns:a16="http://schemas.microsoft.com/office/drawing/2014/main" id="{3EBCCACA-A2B3-480A-BF85-E8AD5AB3A01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600450" y="2143125"/>
          <a:ext cx="466725" cy="495300"/>
        </a:xfrm>
        <a:prstGeom prst="rect">
          <a:avLst/>
        </a:prstGeom>
      </xdr:spPr>
    </xdr:pic>
    <xdr:clientData/>
  </xdr:twoCellAnchor>
  <xdr:twoCellAnchor editAs="oneCell">
    <xdr:from>
      <xdr:col>6</xdr:col>
      <xdr:colOff>304800</xdr:colOff>
      <xdr:row>9</xdr:row>
      <xdr:rowOff>228600</xdr:rowOff>
    </xdr:from>
    <xdr:to>
      <xdr:col>8</xdr:col>
      <xdr:colOff>0</xdr:colOff>
      <xdr:row>11</xdr:row>
      <xdr:rowOff>104775</xdr:rowOff>
    </xdr:to>
    <xdr:pic>
      <xdr:nvPicPr>
        <xdr:cNvPr id="8" name="Graphique 7" descr="Flèche : droite avec un remplissage uni">
          <a:extLst>
            <a:ext uri="{FF2B5EF4-FFF2-40B4-BE49-F238E27FC236}">
              <a16:creationId xmlns:a16="http://schemas.microsoft.com/office/drawing/2014/main" id="{3C74544F-13F2-48FE-8728-EFE8901E0715}"/>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609975" y="2447925"/>
          <a:ext cx="457200" cy="495300"/>
        </a:xfrm>
        <a:prstGeom prst="rect">
          <a:avLst/>
        </a:prstGeom>
      </xdr:spPr>
    </xdr:pic>
    <xdr:clientData/>
  </xdr:twoCellAnchor>
  <xdr:oneCellAnchor>
    <xdr:from>
      <xdr:col>1</xdr:col>
      <xdr:colOff>1085850</xdr:colOff>
      <xdr:row>10</xdr:row>
      <xdr:rowOff>9524</xdr:rowOff>
    </xdr:from>
    <xdr:ext cx="288000" cy="288000"/>
    <xdr:pic>
      <xdr:nvPicPr>
        <xdr:cNvPr id="9" name="Graphique 48" descr="Badge 1 avec un remplissage uni">
          <a:extLst>
            <a:ext uri="{FF2B5EF4-FFF2-40B4-BE49-F238E27FC236}">
              <a16:creationId xmlns:a16="http://schemas.microsoft.com/office/drawing/2014/main" id="{7EFE305C-D3AD-4D0A-AA3B-AAD287C3E0DF}"/>
            </a:ext>
          </a:extLst>
        </xdr:cNvPr>
        <xdr:cNvPicPr>
          <a:picLocks noChangeAspect="1"/>
        </xdr:cNvPicPr>
      </xdr:nvPicPr>
      <xdr:blipFill>
        <a:blip xmlns:r="http://schemas.openxmlformats.org/officeDocument/2006/relationships" r:embed="rId1"/>
        <a:stretch>
          <a:fillRect/>
        </a:stretch>
      </xdr:blipFill>
      <xdr:spPr>
        <a:xfrm>
          <a:off x="1304925" y="2562224"/>
          <a:ext cx="288000" cy="288000"/>
        </a:xfrm>
        <a:prstGeom prst="rect">
          <a:avLst/>
        </a:prstGeom>
      </xdr:spPr>
    </xdr:pic>
    <xdr:clientData/>
  </xdr:oneCellAnchor>
  <xdr:oneCellAnchor>
    <xdr:from>
      <xdr:col>1</xdr:col>
      <xdr:colOff>1085850</xdr:colOff>
      <xdr:row>8</xdr:row>
      <xdr:rowOff>400050</xdr:rowOff>
    </xdr:from>
    <xdr:ext cx="288000" cy="288000"/>
    <xdr:pic>
      <xdr:nvPicPr>
        <xdr:cNvPr id="10" name="Graphique 45" descr="Badge avec un remplissage uni">
          <a:extLst>
            <a:ext uri="{FF2B5EF4-FFF2-40B4-BE49-F238E27FC236}">
              <a16:creationId xmlns:a16="http://schemas.microsoft.com/office/drawing/2014/main" id="{04F13C88-96BF-49F2-9A82-87AB3AC00AF1}"/>
            </a:ext>
          </a:extLst>
        </xdr:cNvPr>
        <xdr:cNvPicPr>
          <a:picLocks noChangeAspect="1"/>
        </xdr:cNvPicPr>
      </xdr:nvPicPr>
      <xdr:blipFill>
        <a:blip xmlns:r="http://schemas.openxmlformats.org/officeDocument/2006/relationships" r:embed="rId2"/>
        <a:stretch>
          <a:fillRect/>
        </a:stretch>
      </xdr:blipFill>
      <xdr:spPr>
        <a:xfrm>
          <a:off x="1304925" y="2190750"/>
          <a:ext cx="288000" cy="288000"/>
        </a:xfrm>
        <a:prstGeom prst="rect">
          <a:avLst/>
        </a:prstGeom>
      </xdr:spPr>
    </xdr:pic>
    <xdr:clientData/>
  </xdr:oneCellAnchor>
  <xdr:oneCellAnchor>
    <xdr:from>
      <xdr:col>1</xdr:col>
      <xdr:colOff>1085850</xdr:colOff>
      <xdr:row>8</xdr:row>
      <xdr:rowOff>0</xdr:rowOff>
    </xdr:from>
    <xdr:ext cx="286350" cy="286350"/>
    <xdr:pic>
      <xdr:nvPicPr>
        <xdr:cNvPr id="11" name="Graphique 46" descr="Badge 3 avec un remplissage uni">
          <a:extLst>
            <a:ext uri="{FF2B5EF4-FFF2-40B4-BE49-F238E27FC236}">
              <a16:creationId xmlns:a16="http://schemas.microsoft.com/office/drawing/2014/main" id="{067F024D-685B-41D9-9AE9-413E2D486971}"/>
            </a:ext>
          </a:extLst>
        </xdr:cNvPr>
        <xdr:cNvPicPr>
          <a:picLocks noChangeAspect="1"/>
        </xdr:cNvPicPr>
      </xdr:nvPicPr>
      <xdr:blipFill>
        <a:blip xmlns:r="http://schemas.openxmlformats.org/officeDocument/2006/relationships" r:embed="rId3"/>
        <a:stretch>
          <a:fillRect/>
        </a:stretch>
      </xdr:blipFill>
      <xdr:spPr>
        <a:xfrm>
          <a:off x="1304925" y="1790700"/>
          <a:ext cx="286350" cy="286350"/>
        </a:xfrm>
        <a:prstGeom prst="rect">
          <a:avLst/>
        </a:prstGeom>
      </xdr:spPr>
    </xdr:pic>
    <xdr:clientData/>
  </xdr:oneCellAnchor>
  <xdr:twoCellAnchor>
    <xdr:from>
      <xdr:col>1</xdr:col>
      <xdr:colOff>211457</xdr:colOff>
      <xdr:row>5</xdr:row>
      <xdr:rowOff>285749</xdr:rowOff>
    </xdr:from>
    <xdr:to>
      <xdr:col>1</xdr:col>
      <xdr:colOff>676275</xdr:colOff>
      <xdr:row>9</xdr:row>
      <xdr:rowOff>247649</xdr:rowOff>
    </xdr:to>
    <xdr:sp macro="" textlink="">
      <xdr:nvSpPr>
        <xdr:cNvPr id="12" name="Flèche : courbe vers la droite 11">
          <a:extLst>
            <a:ext uri="{FF2B5EF4-FFF2-40B4-BE49-F238E27FC236}">
              <a16:creationId xmlns:a16="http://schemas.microsoft.com/office/drawing/2014/main" id="{865C5305-4546-4EA9-9EA1-52078AC3A29E}"/>
            </a:ext>
          </a:extLst>
        </xdr:cNvPr>
        <xdr:cNvSpPr/>
      </xdr:nvSpPr>
      <xdr:spPr>
        <a:xfrm>
          <a:off x="430532" y="1323974"/>
          <a:ext cx="464818" cy="1143000"/>
        </a:xfrm>
        <a:prstGeom prst="curvedRightArrow">
          <a:avLst/>
        </a:prstGeom>
        <a:solidFill>
          <a:schemeClr val="accent4">
            <a:lumMod val="40000"/>
            <a:lumOff val="60000"/>
          </a:schemeClr>
        </a:solidFill>
        <a:ln>
          <a:solidFill>
            <a:schemeClr val="accent4">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1085850</xdr:colOff>
      <xdr:row>10</xdr:row>
      <xdr:rowOff>9524</xdr:rowOff>
    </xdr:from>
    <xdr:ext cx="288000" cy="288000"/>
    <xdr:pic>
      <xdr:nvPicPr>
        <xdr:cNvPr id="5" name="Graphique 48" descr="Badge 1 avec un remplissage uni">
          <a:extLst>
            <a:ext uri="{FF2B5EF4-FFF2-40B4-BE49-F238E27FC236}">
              <a16:creationId xmlns:a16="http://schemas.microsoft.com/office/drawing/2014/main" id="{E2044A59-5F9C-4EE9-A1BC-2B4A5343CD48}"/>
            </a:ext>
          </a:extLst>
        </xdr:cNvPr>
        <xdr:cNvPicPr>
          <a:picLocks noChangeAspect="1"/>
        </xdr:cNvPicPr>
      </xdr:nvPicPr>
      <xdr:blipFill>
        <a:blip xmlns:r="http://schemas.openxmlformats.org/officeDocument/2006/relationships" r:embed="rId1"/>
        <a:stretch>
          <a:fillRect/>
        </a:stretch>
      </xdr:blipFill>
      <xdr:spPr>
        <a:xfrm>
          <a:off x="1323975" y="2562224"/>
          <a:ext cx="288000" cy="288000"/>
        </a:xfrm>
        <a:prstGeom prst="rect">
          <a:avLst/>
        </a:prstGeom>
      </xdr:spPr>
    </xdr:pic>
    <xdr:clientData/>
  </xdr:oneCellAnchor>
  <xdr:oneCellAnchor>
    <xdr:from>
      <xdr:col>1</xdr:col>
      <xdr:colOff>1085850</xdr:colOff>
      <xdr:row>8</xdr:row>
      <xdr:rowOff>400050</xdr:rowOff>
    </xdr:from>
    <xdr:ext cx="288000" cy="288000"/>
    <xdr:pic>
      <xdr:nvPicPr>
        <xdr:cNvPr id="6" name="Graphique 45" descr="Badge avec un remplissage uni">
          <a:extLst>
            <a:ext uri="{FF2B5EF4-FFF2-40B4-BE49-F238E27FC236}">
              <a16:creationId xmlns:a16="http://schemas.microsoft.com/office/drawing/2014/main" id="{B8CBA08E-84AA-4A82-B2AD-0D645EECB910}"/>
            </a:ext>
          </a:extLst>
        </xdr:cNvPr>
        <xdr:cNvPicPr>
          <a:picLocks noChangeAspect="1"/>
        </xdr:cNvPicPr>
      </xdr:nvPicPr>
      <xdr:blipFill>
        <a:blip xmlns:r="http://schemas.openxmlformats.org/officeDocument/2006/relationships" r:embed="rId2"/>
        <a:stretch>
          <a:fillRect/>
        </a:stretch>
      </xdr:blipFill>
      <xdr:spPr>
        <a:xfrm>
          <a:off x="1323975" y="2190750"/>
          <a:ext cx="288000" cy="288000"/>
        </a:xfrm>
        <a:prstGeom prst="rect">
          <a:avLst/>
        </a:prstGeom>
      </xdr:spPr>
    </xdr:pic>
    <xdr:clientData/>
  </xdr:oneCellAnchor>
  <xdr:oneCellAnchor>
    <xdr:from>
      <xdr:col>1</xdr:col>
      <xdr:colOff>1085850</xdr:colOff>
      <xdr:row>8</xdr:row>
      <xdr:rowOff>0</xdr:rowOff>
    </xdr:from>
    <xdr:ext cx="286350" cy="286350"/>
    <xdr:pic>
      <xdr:nvPicPr>
        <xdr:cNvPr id="7" name="Graphique 46" descr="Badge 3 avec un remplissage uni">
          <a:extLst>
            <a:ext uri="{FF2B5EF4-FFF2-40B4-BE49-F238E27FC236}">
              <a16:creationId xmlns:a16="http://schemas.microsoft.com/office/drawing/2014/main" id="{6B3BD7D2-6146-44BC-B1F6-1FE4974B93FA}"/>
            </a:ext>
          </a:extLst>
        </xdr:cNvPr>
        <xdr:cNvPicPr>
          <a:picLocks noChangeAspect="1"/>
        </xdr:cNvPicPr>
      </xdr:nvPicPr>
      <xdr:blipFill>
        <a:blip xmlns:r="http://schemas.openxmlformats.org/officeDocument/2006/relationships" r:embed="rId3"/>
        <a:stretch>
          <a:fillRect/>
        </a:stretch>
      </xdr:blipFill>
      <xdr:spPr>
        <a:xfrm>
          <a:off x="1323975" y="1790700"/>
          <a:ext cx="286350" cy="286350"/>
        </a:xfrm>
        <a:prstGeom prst="rect">
          <a:avLst/>
        </a:prstGeom>
      </xdr:spPr>
    </xdr:pic>
    <xdr:clientData/>
  </xdr:oneCellAnchor>
  <xdr:twoCellAnchor>
    <xdr:from>
      <xdr:col>1</xdr:col>
      <xdr:colOff>335282</xdr:colOff>
      <xdr:row>6</xdr:row>
      <xdr:rowOff>9524</xdr:rowOff>
    </xdr:from>
    <xdr:to>
      <xdr:col>1</xdr:col>
      <xdr:colOff>800100</xdr:colOff>
      <xdr:row>10</xdr:row>
      <xdr:rowOff>76199</xdr:rowOff>
    </xdr:to>
    <xdr:sp macro="" textlink="">
      <xdr:nvSpPr>
        <xdr:cNvPr id="8" name="Flèche : courbe vers la droite 7">
          <a:extLst>
            <a:ext uri="{FF2B5EF4-FFF2-40B4-BE49-F238E27FC236}">
              <a16:creationId xmlns:a16="http://schemas.microsoft.com/office/drawing/2014/main" id="{BE8CAEE1-7B01-44D2-B69C-B2E3FEA108E7}"/>
            </a:ext>
          </a:extLst>
        </xdr:cNvPr>
        <xdr:cNvSpPr/>
      </xdr:nvSpPr>
      <xdr:spPr>
        <a:xfrm>
          <a:off x="573407" y="1600199"/>
          <a:ext cx="464818" cy="1143000"/>
        </a:xfrm>
        <a:prstGeom prst="curvedRightArrow">
          <a:avLst/>
        </a:prstGeom>
        <a:solidFill>
          <a:schemeClr val="accent4">
            <a:lumMod val="40000"/>
            <a:lumOff val="60000"/>
          </a:schemeClr>
        </a:solidFill>
        <a:ln>
          <a:solidFill>
            <a:schemeClr val="accent4">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327660</xdr:colOff>
      <xdr:row>8</xdr:row>
      <xdr:rowOff>350520</xdr:rowOff>
    </xdr:from>
    <xdr:to>
      <xdr:col>8</xdr:col>
      <xdr:colOff>9525</xdr:colOff>
      <xdr:row>10</xdr:row>
      <xdr:rowOff>89535</xdr:rowOff>
    </xdr:to>
    <xdr:pic>
      <xdr:nvPicPr>
        <xdr:cNvPr id="9" name="Graphique 8" descr="Flèche : droite avec un remplissage uni">
          <a:extLst>
            <a:ext uri="{FF2B5EF4-FFF2-40B4-BE49-F238E27FC236}">
              <a16:creationId xmlns:a16="http://schemas.microsoft.com/office/drawing/2014/main" id="{1C4C37C4-F1C3-4D1B-B276-8B62025BB1C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870960" y="2232660"/>
          <a:ext cx="489585" cy="493395"/>
        </a:xfrm>
        <a:prstGeom prst="rect">
          <a:avLst/>
        </a:prstGeom>
      </xdr:spPr>
    </xdr:pic>
    <xdr:clientData/>
  </xdr:twoCellAnchor>
  <xdr:twoCellAnchor editAs="oneCell">
    <xdr:from>
      <xdr:col>6</xdr:col>
      <xdr:colOff>327660</xdr:colOff>
      <xdr:row>8</xdr:row>
      <xdr:rowOff>0</xdr:rowOff>
    </xdr:from>
    <xdr:to>
      <xdr:col>8</xdr:col>
      <xdr:colOff>9525</xdr:colOff>
      <xdr:row>9</xdr:row>
      <xdr:rowOff>66675</xdr:rowOff>
    </xdr:to>
    <xdr:pic>
      <xdr:nvPicPr>
        <xdr:cNvPr id="10" name="Graphique 9" descr="Flèche : droite avec un remplissage uni">
          <a:extLst>
            <a:ext uri="{FF2B5EF4-FFF2-40B4-BE49-F238E27FC236}">
              <a16:creationId xmlns:a16="http://schemas.microsoft.com/office/drawing/2014/main" id="{E3B1DC31-A5F0-4E3F-8C98-F63DF75A641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870960" y="1882140"/>
          <a:ext cx="489585" cy="493395"/>
        </a:xfrm>
        <a:prstGeom prst="rect">
          <a:avLst/>
        </a:prstGeom>
      </xdr:spPr>
    </xdr:pic>
    <xdr:clientData/>
  </xdr:twoCellAnchor>
  <xdr:twoCellAnchor editAs="oneCell">
    <xdr:from>
      <xdr:col>6</xdr:col>
      <xdr:colOff>335280</xdr:colOff>
      <xdr:row>9</xdr:row>
      <xdr:rowOff>220980</xdr:rowOff>
    </xdr:from>
    <xdr:to>
      <xdr:col>8</xdr:col>
      <xdr:colOff>17145</xdr:colOff>
      <xdr:row>11</xdr:row>
      <xdr:rowOff>104775</xdr:rowOff>
    </xdr:to>
    <xdr:pic>
      <xdr:nvPicPr>
        <xdr:cNvPr id="11" name="Graphique 10" descr="Flèche : droite avec un remplissage uni">
          <a:extLst>
            <a:ext uri="{FF2B5EF4-FFF2-40B4-BE49-F238E27FC236}">
              <a16:creationId xmlns:a16="http://schemas.microsoft.com/office/drawing/2014/main" id="{2D9C6AF3-CBEB-49EC-ADF5-49BC367C379F}"/>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878580" y="2529840"/>
          <a:ext cx="489585" cy="4933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1085850</xdr:colOff>
      <xdr:row>10</xdr:row>
      <xdr:rowOff>9524</xdr:rowOff>
    </xdr:from>
    <xdr:ext cx="288000" cy="288000"/>
    <xdr:pic>
      <xdr:nvPicPr>
        <xdr:cNvPr id="5" name="Graphique 48" descr="Badge 1 avec un remplissage uni">
          <a:extLst>
            <a:ext uri="{FF2B5EF4-FFF2-40B4-BE49-F238E27FC236}">
              <a16:creationId xmlns:a16="http://schemas.microsoft.com/office/drawing/2014/main" id="{CAB76B47-D0BA-4A94-AAD2-F6363B38EC50}"/>
            </a:ext>
          </a:extLst>
        </xdr:cNvPr>
        <xdr:cNvPicPr>
          <a:picLocks noChangeAspect="1"/>
        </xdr:cNvPicPr>
      </xdr:nvPicPr>
      <xdr:blipFill>
        <a:blip xmlns:r="http://schemas.openxmlformats.org/officeDocument/2006/relationships" r:embed="rId1"/>
        <a:stretch>
          <a:fillRect/>
        </a:stretch>
      </xdr:blipFill>
      <xdr:spPr>
        <a:xfrm>
          <a:off x="1323975" y="2562224"/>
          <a:ext cx="288000" cy="288000"/>
        </a:xfrm>
        <a:prstGeom prst="rect">
          <a:avLst/>
        </a:prstGeom>
      </xdr:spPr>
    </xdr:pic>
    <xdr:clientData/>
  </xdr:oneCellAnchor>
  <xdr:oneCellAnchor>
    <xdr:from>
      <xdr:col>1</xdr:col>
      <xdr:colOff>1085850</xdr:colOff>
      <xdr:row>8</xdr:row>
      <xdr:rowOff>400050</xdr:rowOff>
    </xdr:from>
    <xdr:ext cx="288000" cy="288000"/>
    <xdr:pic>
      <xdr:nvPicPr>
        <xdr:cNvPr id="6" name="Graphique 45" descr="Badge avec un remplissage uni">
          <a:extLst>
            <a:ext uri="{FF2B5EF4-FFF2-40B4-BE49-F238E27FC236}">
              <a16:creationId xmlns:a16="http://schemas.microsoft.com/office/drawing/2014/main" id="{B8874B85-19BC-4E36-BE57-12F2C7D7D69F}"/>
            </a:ext>
          </a:extLst>
        </xdr:cNvPr>
        <xdr:cNvPicPr>
          <a:picLocks noChangeAspect="1"/>
        </xdr:cNvPicPr>
      </xdr:nvPicPr>
      <xdr:blipFill>
        <a:blip xmlns:r="http://schemas.openxmlformats.org/officeDocument/2006/relationships" r:embed="rId2"/>
        <a:stretch>
          <a:fillRect/>
        </a:stretch>
      </xdr:blipFill>
      <xdr:spPr>
        <a:xfrm>
          <a:off x="1323975" y="2190750"/>
          <a:ext cx="288000" cy="288000"/>
        </a:xfrm>
        <a:prstGeom prst="rect">
          <a:avLst/>
        </a:prstGeom>
      </xdr:spPr>
    </xdr:pic>
    <xdr:clientData/>
  </xdr:oneCellAnchor>
  <xdr:oneCellAnchor>
    <xdr:from>
      <xdr:col>1</xdr:col>
      <xdr:colOff>1085850</xdr:colOff>
      <xdr:row>8</xdr:row>
      <xdr:rowOff>0</xdr:rowOff>
    </xdr:from>
    <xdr:ext cx="286350" cy="286350"/>
    <xdr:pic>
      <xdr:nvPicPr>
        <xdr:cNvPr id="7" name="Graphique 46" descr="Badge 3 avec un remplissage uni">
          <a:extLst>
            <a:ext uri="{FF2B5EF4-FFF2-40B4-BE49-F238E27FC236}">
              <a16:creationId xmlns:a16="http://schemas.microsoft.com/office/drawing/2014/main" id="{0FD78FF9-6302-4C7A-92F7-ABFA63539E47}"/>
            </a:ext>
          </a:extLst>
        </xdr:cNvPr>
        <xdr:cNvPicPr>
          <a:picLocks noChangeAspect="1"/>
        </xdr:cNvPicPr>
      </xdr:nvPicPr>
      <xdr:blipFill>
        <a:blip xmlns:r="http://schemas.openxmlformats.org/officeDocument/2006/relationships" r:embed="rId3"/>
        <a:stretch>
          <a:fillRect/>
        </a:stretch>
      </xdr:blipFill>
      <xdr:spPr>
        <a:xfrm>
          <a:off x="1323975" y="1790700"/>
          <a:ext cx="286350" cy="286350"/>
        </a:xfrm>
        <a:prstGeom prst="rect">
          <a:avLst/>
        </a:prstGeom>
      </xdr:spPr>
    </xdr:pic>
    <xdr:clientData/>
  </xdr:oneCellAnchor>
  <xdr:twoCellAnchor>
    <xdr:from>
      <xdr:col>1</xdr:col>
      <xdr:colOff>211457</xdr:colOff>
      <xdr:row>5</xdr:row>
      <xdr:rowOff>285749</xdr:rowOff>
    </xdr:from>
    <xdr:to>
      <xdr:col>1</xdr:col>
      <xdr:colOff>676275</xdr:colOff>
      <xdr:row>9</xdr:row>
      <xdr:rowOff>247649</xdr:rowOff>
    </xdr:to>
    <xdr:sp macro="" textlink="">
      <xdr:nvSpPr>
        <xdr:cNvPr id="8" name="Flèche : courbe vers la droite 7">
          <a:extLst>
            <a:ext uri="{FF2B5EF4-FFF2-40B4-BE49-F238E27FC236}">
              <a16:creationId xmlns:a16="http://schemas.microsoft.com/office/drawing/2014/main" id="{8ACED21E-3AA6-41E9-B980-EF9516B6799F}"/>
            </a:ext>
          </a:extLst>
        </xdr:cNvPr>
        <xdr:cNvSpPr/>
      </xdr:nvSpPr>
      <xdr:spPr>
        <a:xfrm>
          <a:off x="449582" y="1323974"/>
          <a:ext cx="464818" cy="1143000"/>
        </a:xfrm>
        <a:prstGeom prst="curvedRightArrow">
          <a:avLst/>
        </a:prstGeom>
        <a:solidFill>
          <a:schemeClr val="accent4">
            <a:lumMod val="40000"/>
            <a:lumOff val="60000"/>
          </a:schemeClr>
        </a:solidFill>
        <a:ln>
          <a:solidFill>
            <a:schemeClr val="accent4">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285750</xdr:colOff>
      <xdr:row>8</xdr:row>
      <xdr:rowOff>381000</xdr:rowOff>
    </xdr:from>
    <xdr:to>
      <xdr:col>7</xdr:col>
      <xdr:colOff>371475</xdr:colOff>
      <xdr:row>10</xdr:row>
      <xdr:rowOff>114300</xdr:rowOff>
    </xdr:to>
    <xdr:pic>
      <xdr:nvPicPr>
        <xdr:cNvPr id="13" name="Graphique 12" descr="Flèche : droite avec un remplissage uni">
          <a:extLst>
            <a:ext uri="{FF2B5EF4-FFF2-40B4-BE49-F238E27FC236}">
              <a16:creationId xmlns:a16="http://schemas.microsoft.com/office/drawing/2014/main" id="{F75D5B13-EE9A-4572-9879-53621022590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838575" y="2171700"/>
          <a:ext cx="495300" cy="495300"/>
        </a:xfrm>
        <a:prstGeom prst="rect">
          <a:avLst/>
        </a:prstGeom>
      </xdr:spPr>
    </xdr:pic>
    <xdr:clientData/>
  </xdr:twoCellAnchor>
  <xdr:twoCellAnchor editAs="oneCell">
    <xdr:from>
      <xdr:col>6</xdr:col>
      <xdr:colOff>285750</xdr:colOff>
      <xdr:row>9</xdr:row>
      <xdr:rowOff>266700</xdr:rowOff>
    </xdr:from>
    <xdr:to>
      <xdr:col>7</xdr:col>
      <xdr:colOff>371475</xdr:colOff>
      <xdr:row>11</xdr:row>
      <xdr:rowOff>142875</xdr:rowOff>
    </xdr:to>
    <xdr:pic>
      <xdr:nvPicPr>
        <xdr:cNvPr id="14" name="Graphique 13" descr="Flèche : droite avec un remplissage uni">
          <a:extLst>
            <a:ext uri="{FF2B5EF4-FFF2-40B4-BE49-F238E27FC236}">
              <a16:creationId xmlns:a16="http://schemas.microsoft.com/office/drawing/2014/main" id="{73467F91-CDC8-4513-8C2E-F75D452EAC4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838575" y="2486025"/>
          <a:ext cx="495300" cy="495300"/>
        </a:xfrm>
        <a:prstGeom prst="rect">
          <a:avLst/>
        </a:prstGeom>
      </xdr:spPr>
    </xdr:pic>
    <xdr:clientData/>
  </xdr:twoCellAnchor>
  <xdr:twoCellAnchor editAs="oneCell">
    <xdr:from>
      <xdr:col>6</xdr:col>
      <xdr:colOff>276225</xdr:colOff>
      <xdr:row>7</xdr:row>
      <xdr:rowOff>219075</xdr:rowOff>
    </xdr:from>
    <xdr:to>
      <xdr:col>7</xdr:col>
      <xdr:colOff>361950</xdr:colOff>
      <xdr:row>9</xdr:row>
      <xdr:rowOff>57150</xdr:rowOff>
    </xdr:to>
    <xdr:pic>
      <xdr:nvPicPr>
        <xdr:cNvPr id="15" name="Graphique 14" descr="Flèche : droite avec un remplissage uni">
          <a:extLst>
            <a:ext uri="{FF2B5EF4-FFF2-40B4-BE49-F238E27FC236}">
              <a16:creationId xmlns:a16="http://schemas.microsoft.com/office/drawing/2014/main" id="{6AD83177-D560-4461-9274-93CF605E00AE}"/>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829050" y="1781175"/>
          <a:ext cx="495300"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1085850</xdr:colOff>
      <xdr:row>10</xdr:row>
      <xdr:rowOff>9524</xdr:rowOff>
    </xdr:from>
    <xdr:ext cx="288000" cy="288000"/>
    <xdr:pic>
      <xdr:nvPicPr>
        <xdr:cNvPr id="5" name="Graphique 48" descr="Badge 1 avec un remplissage uni">
          <a:extLst>
            <a:ext uri="{FF2B5EF4-FFF2-40B4-BE49-F238E27FC236}">
              <a16:creationId xmlns:a16="http://schemas.microsoft.com/office/drawing/2014/main" id="{23239A03-2F98-4DF9-9516-E438DBEBD262}"/>
            </a:ext>
          </a:extLst>
        </xdr:cNvPr>
        <xdr:cNvPicPr>
          <a:picLocks noChangeAspect="1"/>
        </xdr:cNvPicPr>
      </xdr:nvPicPr>
      <xdr:blipFill>
        <a:blip xmlns:r="http://schemas.openxmlformats.org/officeDocument/2006/relationships" r:embed="rId1"/>
        <a:stretch>
          <a:fillRect/>
        </a:stretch>
      </xdr:blipFill>
      <xdr:spPr>
        <a:xfrm>
          <a:off x="1323975" y="2562224"/>
          <a:ext cx="288000" cy="288000"/>
        </a:xfrm>
        <a:prstGeom prst="rect">
          <a:avLst/>
        </a:prstGeom>
      </xdr:spPr>
    </xdr:pic>
    <xdr:clientData/>
  </xdr:oneCellAnchor>
  <xdr:oneCellAnchor>
    <xdr:from>
      <xdr:col>1</xdr:col>
      <xdr:colOff>1085850</xdr:colOff>
      <xdr:row>8</xdr:row>
      <xdr:rowOff>400050</xdr:rowOff>
    </xdr:from>
    <xdr:ext cx="288000" cy="288000"/>
    <xdr:pic>
      <xdr:nvPicPr>
        <xdr:cNvPr id="6" name="Graphique 45" descr="Badge avec un remplissage uni">
          <a:extLst>
            <a:ext uri="{FF2B5EF4-FFF2-40B4-BE49-F238E27FC236}">
              <a16:creationId xmlns:a16="http://schemas.microsoft.com/office/drawing/2014/main" id="{B6C2CB91-ECA0-4209-A28D-E24B7BE328ED}"/>
            </a:ext>
          </a:extLst>
        </xdr:cNvPr>
        <xdr:cNvPicPr>
          <a:picLocks noChangeAspect="1"/>
        </xdr:cNvPicPr>
      </xdr:nvPicPr>
      <xdr:blipFill>
        <a:blip xmlns:r="http://schemas.openxmlformats.org/officeDocument/2006/relationships" r:embed="rId2"/>
        <a:stretch>
          <a:fillRect/>
        </a:stretch>
      </xdr:blipFill>
      <xdr:spPr>
        <a:xfrm>
          <a:off x="1323975" y="2190750"/>
          <a:ext cx="288000" cy="288000"/>
        </a:xfrm>
        <a:prstGeom prst="rect">
          <a:avLst/>
        </a:prstGeom>
      </xdr:spPr>
    </xdr:pic>
    <xdr:clientData/>
  </xdr:oneCellAnchor>
  <xdr:oneCellAnchor>
    <xdr:from>
      <xdr:col>1</xdr:col>
      <xdr:colOff>1085850</xdr:colOff>
      <xdr:row>8</xdr:row>
      <xdr:rowOff>0</xdr:rowOff>
    </xdr:from>
    <xdr:ext cx="286350" cy="286350"/>
    <xdr:pic>
      <xdr:nvPicPr>
        <xdr:cNvPr id="7" name="Graphique 46" descr="Badge 3 avec un remplissage uni">
          <a:extLst>
            <a:ext uri="{FF2B5EF4-FFF2-40B4-BE49-F238E27FC236}">
              <a16:creationId xmlns:a16="http://schemas.microsoft.com/office/drawing/2014/main" id="{9F0B9A23-97C7-4690-838F-FCE3775FECFB}"/>
            </a:ext>
          </a:extLst>
        </xdr:cNvPr>
        <xdr:cNvPicPr>
          <a:picLocks noChangeAspect="1"/>
        </xdr:cNvPicPr>
      </xdr:nvPicPr>
      <xdr:blipFill>
        <a:blip xmlns:r="http://schemas.openxmlformats.org/officeDocument/2006/relationships" r:embed="rId3"/>
        <a:stretch>
          <a:fillRect/>
        </a:stretch>
      </xdr:blipFill>
      <xdr:spPr>
        <a:xfrm>
          <a:off x="1323975" y="1790700"/>
          <a:ext cx="286350" cy="286350"/>
        </a:xfrm>
        <a:prstGeom prst="rect">
          <a:avLst/>
        </a:prstGeom>
      </xdr:spPr>
    </xdr:pic>
    <xdr:clientData/>
  </xdr:oneCellAnchor>
  <xdr:twoCellAnchor>
    <xdr:from>
      <xdr:col>1</xdr:col>
      <xdr:colOff>211457</xdr:colOff>
      <xdr:row>5</xdr:row>
      <xdr:rowOff>285749</xdr:rowOff>
    </xdr:from>
    <xdr:to>
      <xdr:col>1</xdr:col>
      <xdr:colOff>676275</xdr:colOff>
      <xdr:row>9</xdr:row>
      <xdr:rowOff>247649</xdr:rowOff>
    </xdr:to>
    <xdr:sp macro="" textlink="">
      <xdr:nvSpPr>
        <xdr:cNvPr id="8" name="Flèche : courbe vers la droite 7">
          <a:extLst>
            <a:ext uri="{FF2B5EF4-FFF2-40B4-BE49-F238E27FC236}">
              <a16:creationId xmlns:a16="http://schemas.microsoft.com/office/drawing/2014/main" id="{0EF6B97F-1C2A-497B-B23D-92E83FB337DD}"/>
            </a:ext>
          </a:extLst>
        </xdr:cNvPr>
        <xdr:cNvSpPr/>
      </xdr:nvSpPr>
      <xdr:spPr>
        <a:xfrm>
          <a:off x="449582" y="1323974"/>
          <a:ext cx="464818" cy="1143000"/>
        </a:xfrm>
        <a:prstGeom prst="curvedRightArrow">
          <a:avLst/>
        </a:prstGeom>
        <a:solidFill>
          <a:schemeClr val="accent4">
            <a:lumMod val="40000"/>
            <a:lumOff val="60000"/>
          </a:schemeClr>
        </a:solidFill>
        <a:ln>
          <a:solidFill>
            <a:schemeClr val="accent4">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276225</xdr:colOff>
      <xdr:row>7</xdr:row>
      <xdr:rowOff>190500</xdr:rowOff>
    </xdr:from>
    <xdr:to>
      <xdr:col>7</xdr:col>
      <xdr:colOff>361950</xdr:colOff>
      <xdr:row>9</xdr:row>
      <xdr:rowOff>28575</xdr:rowOff>
    </xdr:to>
    <xdr:pic>
      <xdr:nvPicPr>
        <xdr:cNvPr id="9" name="Graphique 8" descr="Flèche : droite avec un remplissage uni">
          <a:extLst>
            <a:ext uri="{FF2B5EF4-FFF2-40B4-BE49-F238E27FC236}">
              <a16:creationId xmlns:a16="http://schemas.microsoft.com/office/drawing/2014/main" id="{3565D921-A5FA-474C-B1C4-6F0FA61FD39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829050" y="1752600"/>
          <a:ext cx="495300" cy="495300"/>
        </a:xfrm>
        <a:prstGeom prst="rect">
          <a:avLst/>
        </a:prstGeom>
      </xdr:spPr>
    </xdr:pic>
    <xdr:clientData/>
  </xdr:twoCellAnchor>
  <xdr:twoCellAnchor editAs="oneCell">
    <xdr:from>
      <xdr:col>6</xdr:col>
      <xdr:colOff>276225</xdr:colOff>
      <xdr:row>8</xdr:row>
      <xdr:rowOff>342900</xdr:rowOff>
    </xdr:from>
    <xdr:to>
      <xdr:col>7</xdr:col>
      <xdr:colOff>361950</xdr:colOff>
      <xdr:row>10</xdr:row>
      <xdr:rowOff>76200</xdr:rowOff>
    </xdr:to>
    <xdr:pic>
      <xdr:nvPicPr>
        <xdr:cNvPr id="10" name="Graphique 9" descr="Flèche : droite avec un remplissage uni">
          <a:extLst>
            <a:ext uri="{FF2B5EF4-FFF2-40B4-BE49-F238E27FC236}">
              <a16:creationId xmlns:a16="http://schemas.microsoft.com/office/drawing/2014/main" id="{44D12C04-A2B4-4240-B476-2B7AA2F387F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829050" y="2133600"/>
          <a:ext cx="495300" cy="495300"/>
        </a:xfrm>
        <a:prstGeom prst="rect">
          <a:avLst/>
        </a:prstGeom>
      </xdr:spPr>
    </xdr:pic>
    <xdr:clientData/>
  </xdr:twoCellAnchor>
  <xdr:twoCellAnchor editAs="oneCell">
    <xdr:from>
      <xdr:col>6</xdr:col>
      <xdr:colOff>276225</xdr:colOff>
      <xdr:row>9</xdr:row>
      <xdr:rowOff>247650</xdr:rowOff>
    </xdr:from>
    <xdr:to>
      <xdr:col>7</xdr:col>
      <xdr:colOff>361950</xdr:colOff>
      <xdr:row>11</xdr:row>
      <xdr:rowOff>123825</xdr:rowOff>
    </xdr:to>
    <xdr:pic>
      <xdr:nvPicPr>
        <xdr:cNvPr id="12" name="Graphique 11" descr="Flèche : droite avec un remplissage uni">
          <a:extLst>
            <a:ext uri="{FF2B5EF4-FFF2-40B4-BE49-F238E27FC236}">
              <a16:creationId xmlns:a16="http://schemas.microsoft.com/office/drawing/2014/main" id="{A8DCB81A-AD8D-4778-8F48-26CC976D0DA6}"/>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829050" y="2466975"/>
          <a:ext cx="495300"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1085850</xdr:colOff>
      <xdr:row>10</xdr:row>
      <xdr:rowOff>9524</xdr:rowOff>
    </xdr:from>
    <xdr:ext cx="288000" cy="288000"/>
    <xdr:pic>
      <xdr:nvPicPr>
        <xdr:cNvPr id="5" name="Graphique 48" descr="Badge 1 avec un remplissage uni">
          <a:extLst>
            <a:ext uri="{FF2B5EF4-FFF2-40B4-BE49-F238E27FC236}">
              <a16:creationId xmlns:a16="http://schemas.microsoft.com/office/drawing/2014/main" id="{5564D7C1-5B93-4882-9D9D-006E1D39B109}"/>
            </a:ext>
          </a:extLst>
        </xdr:cNvPr>
        <xdr:cNvPicPr>
          <a:picLocks noChangeAspect="1"/>
        </xdr:cNvPicPr>
      </xdr:nvPicPr>
      <xdr:blipFill>
        <a:blip xmlns:r="http://schemas.openxmlformats.org/officeDocument/2006/relationships" r:embed="rId1"/>
        <a:stretch>
          <a:fillRect/>
        </a:stretch>
      </xdr:blipFill>
      <xdr:spPr>
        <a:xfrm>
          <a:off x="1323975" y="2562224"/>
          <a:ext cx="288000" cy="288000"/>
        </a:xfrm>
        <a:prstGeom prst="rect">
          <a:avLst/>
        </a:prstGeom>
      </xdr:spPr>
    </xdr:pic>
    <xdr:clientData/>
  </xdr:oneCellAnchor>
  <xdr:oneCellAnchor>
    <xdr:from>
      <xdr:col>1</xdr:col>
      <xdr:colOff>1085850</xdr:colOff>
      <xdr:row>8</xdr:row>
      <xdr:rowOff>400050</xdr:rowOff>
    </xdr:from>
    <xdr:ext cx="288000" cy="288000"/>
    <xdr:pic>
      <xdr:nvPicPr>
        <xdr:cNvPr id="6" name="Graphique 45" descr="Badge avec un remplissage uni">
          <a:extLst>
            <a:ext uri="{FF2B5EF4-FFF2-40B4-BE49-F238E27FC236}">
              <a16:creationId xmlns:a16="http://schemas.microsoft.com/office/drawing/2014/main" id="{4693FB7A-4C80-40CE-8324-79C300A8072A}"/>
            </a:ext>
          </a:extLst>
        </xdr:cNvPr>
        <xdr:cNvPicPr>
          <a:picLocks noChangeAspect="1"/>
        </xdr:cNvPicPr>
      </xdr:nvPicPr>
      <xdr:blipFill>
        <a:blip xmlns:r="http://schemas.openxmlformats.org/officeDocument/2006/relationships" r:embed="rId2"/>
        <a:stretch>
          <a:fillRect/>
        </a:stretch>
      </xdr:blipFill>
      <xdr:spPr>
        <a:xfrm>
          <a:off x="1323975" y="2190750"/>
          <a:ext cx="288000" cy="288000"/>
        </a:xfrm>
        <a:prstGeom prst="rect">
          <a:avLst/>
        </a:prstGeom>
      </xdr:spPr>
    </xdr:pic>
    <xdr:clientData/>
  </xdr:oneCellAnchor>
  <xdr:oneCellAnchor>
    <xdr:from>
      <xdr:col>1</xdr:col>
      <xdr:colOff>1085850</xdr:colOff>
      <xdr:row>8</xdr:row>
      <xdr:rowOff>0</xdr:rowOff>
    </xdr:from>
    <xdr:ext cx="286350" cy="286350"/>
    <xdr:pic>
      <xdr:nvPicPr>
        <xdr:cNvPr id="7" name="Graphique 46" descr="Badge 3 avec un remplissage uni">
          <a:extLst>
            <a:ext uri="{FF2B5EF4-FFF2-40B4-BE49-F238E27FC236}">
              <a16:creationId xmlns:a16="http://schemas.microsoft.com/office/drawing/2014/main" id="{542ED527-9B73-4DD2-86AB-69EC1A0AECE1}"/>
            </a:ext>
          </a:extLst>
        </xdr:cNvPr>
        <xdr:cNvPicPr>
          <a:picLocks noChangeAspect="1"/>
        </xdr:cNvPicPr>
      </xdr:nvPicPr>
      <xdr:blipFill>
        <a:blip xmlns:r="http://schemas.openxmlformats.org/officeDocument/2006/relationships" r:embed="rId3"/>
        <a:stretch>
          <a:fillRect/>
        </a:stretch>
      </xdr:blipFill>
      <xdr:spPr>
        <a:xfrm>
          <a:off x="1323975" y="1790700"/>
          <a:ext cx="286350" cy="286350"/>
        </a:xfrm>
        <a:prstGeom prst="rect">
          <a:avLst/>
        </a:prstGeom>
      </xdr:spPr>
    </xdr:pic>
    <xdr:clientData/>
  </xdr:oneCellAnchor>
  <xdr:twoCellAnchor>
    <xdr:from>
      <xdr:col>1</xdr:col>
      <xdr:colOff>211457</xdr:colOff>
      <xdr:row>5</xdr:row>
      <xdr:rowOff>285749</xdr:rowOff>
    </xdr:from>
    <xdr:to>
      <xdr:col>1</xdr:col>
      <xdr:colOff>676275</xdr:colOff>
      <xdr:row>9</xdr:row>
      <xdr:rowOff>247649</xdr:rowOff>
    </xdr:to>
    <xdr:sp macro="" textlink="">
      <xdr:nvSpPr>
        <xdr:cNvPr id="8" name="Flèche : courbe vers la droite 7">
          <a:extLst>
            <a:ext uri="{FF2B5EF4-FFF2-40B4-BE49-F238E27FC236}">
              <a16:creationId xmlns:a16="http://schemas.microsoft.com/office/drawing/2014/main" id="{D911B46F-A77D-4D54-9C20-332E8CCB1C03}"/>
            </a:ext>
          </a:extLst>
        </xdr:cNvPr>
        <xdr:cNvSpPr/>
      </xdr:nvSpPr>
      <xdr:spPr>
        <a:xfrm>
          <a:off x="449582" y="1323974"/>
          <a:ext cx="464818" cy="1143000"/>
        </a:xfrm>
        <a:prstGeom prst="curvedRightArrow">
          <a:avLst/>
        </a:prstGeom>
        <a:solidFill>
          <a:schemeClr val="accent4">
            <a:lumMod val="40000"/>
            <a:lumOff val="60000"/>
          </a:schemeClr>
        </a:solidFill>
        <a:ln>
          <a:solidFill>
            <a:schemeClr val="accent4">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276225</xdr:colOff>
      <xdr:row>7</xdr:row>
      <xdr:rowOff>209550</xdr:rowOff>
    </xdr:from>
    <xdr:to>
      <xdr:col>7</xdr:col>
      <xdr:colOff>361950</xdr:colOff>
      <xdr:row>9</xdr:row>
      <xdr:rowOff>47625</xdr:rowOff>
    </xdr:to>
    <xdr:pic>
      <xdr:nvPicPr>
        <xdr:cNvPr id="9" name="Graphique 8" descr="Flèche : droite avec un remplissage uni">
          <a:extLst>
            <a:ext uri="{FF2B5EF4-FFF2-40B4-BE49-F238E27FC236}">
              <a16:creationId xmlns:a16="http://schemas.microsoft.com/office/drawing/2014/main" id="{AE907384-BB41-405C-B4AA-0CE52DB17C6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829050" y="1771650"/>
          <a:ext cx="495300" cy="495300"/>
        </a:xfrm>
        <a:prstGeom prst="rect">
          <a:avLst/>
        </a:prstGeom>
      </xdr:spPr>
    </xdr:pic>
    <xdr:clientData/>
  </xdr:twoCellAnchor>
  <xdr:twoCellAnchor editAs="oneCell">
    <xdr:from>
      <xdr:col>6</xdr:col>
      <xdr:colOff>295275</xdr:colOff>
      <xdr:row>8</xdr:row>
      <xdr:rowOff>352425</xdr:rowOff>
    </xdr:from>
    <xdr:to>
      <xdr:col>8</xdr:col>
      <xdr:colOff>0</xdr:colOff>
      <xdr:row>10</xdr:row>
      <xdr:rowOff>85725</xdr:rowOff>
    </xdr:to>
    <xdr:pic>
      <xdr:nvPicPr>
        <xdr:cNvPr id="10" name="Graphique 9" descr="Flèche : droite avec un remplissage uni">
          <a:extLst>
            <a:ext uri="{FF2B5EF4-FFF2-40B4-BE49-F238E27FC236}">
              <a16:creationId xmlns:a16="http://schemas.microsoft.com/office/drawing/2014/main" id="{7A98AF86-6CB3-42EA-9EEC-A654FF1B4ED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848100" y="2143125"/>
          <a:ext cx="495300" cy="495300"/>
        </a:xfrm>
        <a:prstGeom prst="rect">
          <a:avLst/>
        </a:prstGeom>
      </xdr:spPr>
    </xdr:pic>
    <xdr:clientData/>
  </xdr:twoCellAnchor>
  <xdr:twoCellAnchor editAs="oneCell">
    <xdr:from>
      <xdr:col>6</xdr:col>
      <xdr:colOff>304800</xdr:colOff>
      <xdr:row>9</xdr:row>
      <xdr:rowOff>228600</xdr:rowOff>
    </xdr:from>
    <xdr:to>
      <xdr:col>8</xdr:col>
      <xdr:colOff>0</xdr:colOff>
      <xdr:row>11</xdr:row>
      <xdr:rowOff>104775</xdr:rowOff>
    </xdr:to>
    <xdr:pic>
      <xdr:nvPicPr>
        <xdr:cNvPr id="11" name="Graphique 10" descr="Flèche : droite avec un remplissage uni">
          <a:extLst>
            <a:ext uri="{FF2B5EF4-FFF2-40B4-BE49-F238E27FC236}">
              <a16:creationId xmlns:a16="http://schemas.microsoft.com/office/drawing/2014/main" id="{23FABA31-FDF8-42F4-9928-F8980881119E}"/>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857625" y="2447925"/>
          <a:ext cx="495300" cy="495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211457</xdr:colOff>
      <xdr:row>5</xdr:row>
      <xdr:rowOff>285749</xdr:rowOff>
    </xdr:from>
    <xdr:to>
      <xdr:col>1</xdr:col>
      <xdr:colOff>676275</xdr:colOff>
      <xdr:row>9</xdr:row>
      <xdr:rowOff>38100</xdr:rowOff>
    </xdr:to>
    <xdr:sp macro="" textlink="">
      <xdr:nvSpPr>
        <xdr:cNvPr id="8" name="Flèche : courbe vers la droite 7">
          <a:extLst>
            <a:ext uri="{FF2B5EF4-FFF2-40B4-BE49-F238E27FC236}">
              <a16:creationId xmlns:a16="http://schemas.microsoft.com/office/drawing/2014/main" id="{21E17C57-954C-455E-9E78-384FA2960B79}"/>
            </a:ext>
          </a:extLst>
        </xdr:cNvPr>
        <xdr:cNvSpPr/>
      </xdr:nvSpPr>
      <xdr:spPr>
        <a:xfrm>
          <a:off x="449582" y="1323974"/>
          <a:ext cx="464818" cy="933451"/>
        </a:xfrm>
        <a:prstGeom prst="curvedRightArrow">
          <a:avLst/>
        </a:prstGeom>
        <a:solidFill>
          <a:schemeClr val="accent4">
            <a:lumMod val="40000"/>
            <a:lumOff val="60000"/>
          </a:schemeClr>
        </a:solidFill>
        <a:ln>
          <a:solidFill>
            <a:schemeClr val="accent4">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1</xdr:col>
      <xdr:colOff>1038225</xdr:colOff>
      <xdr:row>9</xdr:row>
      <xdr:rowOff>9525</xdr:rowOff>
    </xdr:from>
    <xdr:to>
      <xdr:col>2</xdr:col>
      <xdr:colOff>49875</xdr:colOff>
      <xdr:row>9</xdr:row>
      <xdr:rowOff>297525</xdr:rowOff>
    </xdr:to>
    <xdr:pic>
      <xdr:nvPicPr>
        <xdr:cNvPr id="10" name="Graphique 9" descr="Badge 1 avec un remplissage uni">
          <a:extLst>
            <a:ext uri="{FF2B5EF4-FFF2-40B4-BE49-F238E27FC236}">
              <a16:creationId xmlns:a16="http://schemas.microsoft.com/office/drawing/2014/main" id="{AFEB8742-4AD3-9A4A-CD91-32F5077867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76350" y="2228850"/>
          <a:ext cx="288000" cy="288000"/>
        </a:xfrm>
        <a:prstGeom prst="rect">
          <a:avLst/>
        </a:prstGeom>
      </xdr:spPr>
    </xdr:pic>
    <xdr:clientData/>
  </xdr:twoCellAnchor>
  <xdr:twoCellAnchor editAs="oneCell">
    <xdr:from>
      <xdr:col>1</xdr:col>
      <xdr:colOff>1038225</xdr:colOff>
      <xdr:row>8</xdr:row>
      <xdr:rowOff>0</xdr:rowOff>
    </xdr:from>
    <xdr:to>
      <xdr:col>2</xdr:col>
      <xdr:colOff>49875</xdr:colOff>
      <xdr:row>8</xdr:row>
      <xdr:rowOff>288000</xdr:rowOff>
    </xdr:to>
    <xdr:pic>
      <xdr:nvPicPr>
        <xdr:cNvPr id="12" name="Graphique 11" descr="Badge avec un remplissage uni">
          <a:extLst>
            <a:ext uri="{FF2B5EF4-FFF2-40B4-BE49-F238E27FC236}">
              <a16:creationId xmlns:a16="http://schemas.microsoft.com/office/drawing/2014/main" id="{5CE9A3A5-F168-D760-7ABD-354D463AA40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76350" y="1790700"/>
          <a:ext cx="288000" cy="288000"/>
        </a:xfrm>
        <a:prstGeom prst="rect">
          <a:avLst/>
        </a:prstGeom>
      </xdr:spPr>
    </xdr:pic>
    <xdr:clientData/>
  </xdr:twoCellAnchor>
  <xdr:twoCellAnchor editAs="oneCell">
    <xdr:from>
      <xdr:col>6</xdr:col>
      <xdr:colOff>314325</xdr:colOff>
      <xdr:row>8</xdr:row>
      <xdr:rowOff>0</xdr:rowOff>
    </xdr:from>
    <xdr:to>
      <xdr:col>8</xdr:col>
      <xdr:colOff>0</xdr:colOff>
      <xdr:row>9</xdr:row>
      <xdr:rowOff>66675</xdr:rowOff>
    </xdr:to>
    <xdr:pic>
      <xdr:nvPicPr>
        <xdr:cNvPr id="13" name="Graphique 12" descr="Flèche : droite avec un remplissage uni">
          <a:extLst>
            <a:ext uri="{FF2B5EF4-FFF2-40B4-BE49-F238E27FC236}">
              <a16:creationId xmlns:a16="http://schemas.microsoft.com/office/drawing/2014/main" id="{D4D7B874-53B9-4270-BD03-63F65E61E40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867150" y="1790700"/>
          <a:ext cx="495300" cy="495300"/>
        </a:xfrm>
        <a:prstGeom prst="rect">
          <a:avLst/>
        </a:prstGeom>
      </xdr:spPr>
    </xdr:pic>
    <xdr:clientData/>
  </xdr:twoCellAnchor>
  <xdr:twoCellAnchor editAs="oneCell">
    <xdr:from>
      <xdr:col>6</xdr:col>
      <xdr:colOff>323850</xdr:colOff>
      <xdr:row>8</xdr:row>
      <xdr:rowOff>371475</xdr:rowOff>
    </xdr:from>
    <xdr:to>
      <xdr:col>8</xdr:col>
      <xdr:colOff>0</xdr:colOff>
      <xdr:row>10</xdr:row>
      <xdr:rowOff>104775</xdr:rowOff>
    </xdr:to>
    <xdr:pic>
      <xdr:nvPicPr>
        <xdr:cNvPr id="14" name="Graphique 13" descr="Flèche : droite avec un remplissage uni">
          <a:extLst>
            <a:ext uri="{FF2B5EF4-FFF2-40B4-BE49-F238E27FC236}">
              <a16:creationId xmlns:a16="http://schemas.microsoft.com/office/drawing/2014/main" id="{6700237F-D32A-476E-838B-48299F4659E5}"/>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876675" y="2162175"/>
          <a:ext cx="495300" cy="495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211457</xdr:colOff>
      <xdr:row>5</xdr:row>
      <xdr:rowOff>285749</xdr:rowOff>
    </xdr:from>
    <xdr:to>
      <xdr:col>1</xdr:col>
      <xdr:colOff>676275</xdr:colOff>
      <xdr:row>9</xdr:row>
      <xdr:rowOff>38100</xdr:rowOff>
    </xdr:to>
    <xdr:sp macro="" textlink="">
      <xdr:nvSpPr>
        <xdr:cNvPr id="4" name="Flèche : courbe vers la droite 3">
          <a:extLst>
            <a:ext uri="{FF2B5EF4-FFF2-40B4-BE49-F238E27FC236}">
              <a16:creationId xmlns:a16="http://schemas.microsoft.com/office/drawing/2014/main" id="{1FF6A7D9-DC32-4316-95C5-16C0966AED09}"/>
            </a:ext>
          </a:extLst>
        </xdr:cNvPr>
        <xdr:cNvSpPr/>
      </xdr:nvSpPr>
      <xdr:spPr>
        <a:xfrm>
          <a:off x="449582" y="1323974"/>
          <a:ext cx="464818" cy="933451"/>
        </a:xfrm>
        <a:prstGeom prst="curvedRightArrow">
          <a:avLst/>
        </a:prstGeom>
        <a:solidFill>
          <a:schemeClr val="accent4">
            <a:lumMod val="40000"/>
            <a:lumOff val="60000"/>
          </a:schemeClr>
        </a:solidFill>
        <a:ln>
          <a:solidFill>
            <a:schemeClr val="accent4">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1</xdr:col>
      <xdr:colOff>1038225</xdr:colOff>
      <xdr:row>9</xdr:row>
      <xdr:rowOff>9525</xdr:rowOff>
    </xdr:from>
    <xdr:to>
      <xdr:col>2</xdr:col>
      <xdr:colOff>49875</xdr:colOff>
      <xdr:row>9</xdr:row>
      <xdr:rowOff>297525</xdr:rowOff>
    </xdr:to>
    <xdr:pic>
      <xdr:nvPicPr>
        <xdr:cNvPr id="5" name="Graphique 4" descr="Badge 1 avec un remplissage uni">
          <a:extLst>
            <a:ext uri="{FF2B5EF4-FFF2-40B4-BE49-F238E27FC236}">
              <a16:creationId xmlns:a16="http://schemas.microsoft.com/office/drawing/2014/main" id="{4DBD592B-D18E-4532-BBF6-67797C1F33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76350" y="2228850"/>
          <a:ext cx="288000" cy="288000"/>
        </a:xfrm>
        <a:prstGeom prst="rect">
          <a:avLst/>
        </a:prstGeom>
      </xdr:spPr>
    </xdr:pic>
    <xdr:clientData/>
  </xdr:twoCellAnchor>
  <xdr:twoCellAnchor editAs="oneCell">
    <xdr:from>
      <xdr:col>1</xdr:col>
      <xdr:colOff>1038225</xdr:colOff>
      <xdr:row>8</xdr:row>
      <xdr:rowOff>0</xdr:rowOff>
    </xdr:from>
    <xdr:to>
      <xdr:col>2</xdr:col>
      <xdr:colOff>49875</xdr:colOff>
      <xdr:row>8</xdr:row>
      <xdr:rowOff>288000</xdr:rowOff>
    </xdr:to>
    <xdr:pic>
      <xdr:nvPicPr>
        <xdr:cNvPr id="6" name="Graphique 5" descr="Badge avec un remplissage uni">
          <a:extLst>
            <a:ext uri="{FF2B5EF4-FFF2-40B4-BE49-F238E27FC236}">
              <a16:creationId xmlns:a16="http://schemas.microsoft.com/office/drawing/2014/main" id="{52BE7DD4-CFE3-4F21-A8D3-9B13CD12A17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76350" y="1790700"/>
          <a:ext cx="288000" cy="288000"/>
        </a:xfrm>
        <a:prstGeom prst="rect">
          <a:avLst/>
        </a:prstGeom>
      </xdr:spPr>
    </xdr:pic>
    <xdr:clientData/>
  </xdr:twoCellAnchor>
  <xdr:twoCellAnchor editAs="oneCell">
    <xdr:from>
      <xdr:col>6</xdr:col>
      <xdr:colOff>266700</xdr:colOff>
      <xdr:row>8</xdr:row>
      <xdr:rowOff>361950</xdr:rowOff>
    </xdr:from>
    <xdr:to>
      <xdr:col>7</xdr:col>
      <xdr:colOff>352425</xdr:colOff>
      <xdr:row>10</xdr:row>
      <xdr:rowOff>95250</xdr:rowOff>
    </xdr:to>
    <xdr:pic>
      <xdr:nvPicPr>
        <xdr:cNvPr id="7" name="Graphique 6" descr="Flèche : droite avec un remplissage uni">
          <a:extLst>
            <a:ext uri="{FF2B5EF4-FFF2-40B4-BE49-F238E27FC236}">
              <a16:creationId xmlns:a16="http://schemas.microsoft.com/office/drawing/2014/main" id="{0E64B5ED-8726-4651-8335-66BF9E03504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819525" y="2152650"/>
          <a:ext cx="495300" cy="495300"/>
        </a:xfrm>
        <a:prstGeom prst="rect">
          <a:avLst/>
        </a:prstGeom>
      </xdr:spPr>
    </xdr:pic>
    <xdr:clientData/>
  </xdr:twoCellAnchor>
  <xdr:twoCellAnchor editAs="oneCell">
    <xdr:from>
      <xdr:col>6</xdr:col>
      <xdr:colOff>257175</xdr:colOff>
      <xdr:row>7</xdr:row>
      <xdr:rowOff>209550</xdr:rowOff>
    </xdr:from>
    <xdr:to>
      <xdr:col>7</xdr:col>
      <xdr:colOff>342900</xdr:colOff>
      <xdr:row>9</xdr:row>
      <xdr:rowOff>47625</xdr:rowOff>
    </xdr:to>
    <xdr:pic>
      <xdr:nvPicPr>
        <xdr:cNvPr id="8" name="Graphique 7" descr="Flèche : droite avec un remplissage uni">
          <a:extLst>
            <a:ext uri="{FF2B5EF4-FFF2-40B4-BE49-F238E27FC236}">
              <a16:creationId xmlns:a16="http://schemas.microsoft.com/office/drawing/2014/main" id="{C6A7324B-822B-44F6-B17D-FF5DC671A51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810000" y="1771650"/>
          <a:ext cx="495300" cy="4953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1085850</xdr:colOff>
      <xdr:row>10</xdr:row>
      <xdr:rowOff>9524</xdr:rowOff>
    </xdr:from>
    <xdr:ext cx="288000" cy="288000"/>
    <xdr:pic>
      <xdr:nvPicPr>
        <xdr:cNvPr id="5" name="Graphique 48" descr="Badge 1 avec un remplissage uni">
          <a:extLst>
            <a:ext uri="{FF2B5EF4-FFF2-40B4-BE49-F238E27FC236}">
              <a16:creationId xmlns:a16="http://schemas.microsoft.com/office/drawing/2014/main" id="{C6915681-7BE6-4966-9D03-43453B251393}"/>
            </a:ext>
          </a:extLst>
        </xdr:cNvPr>
        <xdr:cNvPicPr>
          <a:picLocks noChangeAspect="1"/>
        </xdr:cNvPicPr>
      </xdr:nvPicPr>
      <xdr:blipFill>
        <a:blip xmlns:r="http://schemas.openxmlformats.org/officeDocument/2006/relationships" r:embed="rId1"/>
        <a:stretch>
          <a:fillRect/>
        </a:stretch>
      </xdr:blipFill>
      <xdr:spPr>
        <a:xfrm>
          <a:off x="1323975" y="2562224"/>
          <a:ext cx="288000" cy="288000"/>
        </a:xfrm>
        <a:prstGeom prst="rect">
          <a:avLst/>
        </a:prstGeom>
      </xdr:spPr>
    </xdr:pic>
    <xdr:clientData/>
  </xdr:oneCellAnchor>
  <xdr:oneCellAnchor>
    <xdr:from>
      <xdr:col>1</xdr:col>
      <xdr:colOff>1085850</xdr:colOff>
      <xdr:row>8</xdr:row>
      <xdr:rowOff>400050</xdr:rowOff>
    </xdr:from>
    <xdr:ext cx="288000" cy="288000"/>
    <xdr:pic>
      <xdr:nvPicPr>
        <xdr:cNvPr id="6" name="Graphique 45" descr="Badge avec un remplissage uni">
          <a:extLst>
            <a:ext uri="{FF2B5EF4-FFF2-40B4-BE49-F238E27FC236}">
              <a16:creationId xmlns:a16="http://schemas.microsoft.com/office/drawing/2014/main" id="{DFC18656-C050-49D2-B4C2-E2C983CD1640}"/>
            </a:ext>
          </a:extLst>
        </xdr:cNvPr>
        <xdr:cNvPicPr>
          <a:picLocks noChangeAspect="1"/>
        </xdr:cNvPicPr>
      </xdr:nvPicPr>
      <xdr:blipFill>
        <a:blip xmlns:r="http://schemas.openxmlformats.org/officeDocument/2006/relationships" r:embed="rId2"/>
        <a:stretch>
          <a:fillRect/>
        </a:stretch>
      </xdr:blipFill>
      <xdr:spPr>
        <a:xfrm>
          <a:off x="1323975" y="2190750"/>
          <a:ext cx="288000" cy="288000"/>
        </a:xfrm>
        <a:prstGeom prst="rect">
          <a:avLst/>
        </a:prstGeom>
      </xdr:spPr>
    </xdr:pic>
    <xdr:clientData/>
  </xdr:oneCellAnchor>
  <xdr:oneCellAnchor>
    <xdr:from>
      <xdr:col>1</xdr:col>
      <xdr:colOff>1085850</xdr:colOff>
      <xdr:row>8</xdr:row>
      <xdr:rowOff>0</xdr:rowOff>
    </xdr:from>
    <xdr:ext cx="286350" cy="286350"/>
    <xdr:pic>
      <xdr:nvPicPr>
        <xdr:cNvPr id="7" name="Graphique 46" descr="Badge 3 avec un remplissage uni">
          <a:extLst>
            <a:ext uri="{FF2B5EF4-FFF2-40B4-BE49-F238E27FC236}">
              <a16:creationId xmlns:a16="http://schemas.microsoft.com/office/drawing/2014/main" id="{01CA93B9-88FF-4593-999A-F1B3EED66F3B}"/>
            </a:ext>
          </a:extLst>
        </xdr:cNvPr>
        <xdr:cNvPicPr>
          <a:picLocks noChangeAspect="1"/>
        </xdr:cNvPicPr>
      </xdr:nvPicPr>
      <xdr:blipFill>
        <a:blip xmlns:r="http://schemas.openxmlformats.org/officeDocument/2006/relationships" r:embed="rId3"/>
        <a:stretch>
          <a:fillRect/>
        </a:stretch>
      </xdr:blipFill>
      <xdr:spPr>
        <a:xfrm>
          <a:off x="1323975" y="1790700"/>
          <a:ext cx="286350" cy="286350"/>
        </a:xfrm>
        <a:prstGeom prst="rect">
          <a:avLst/>
        </a:prstGeom>
      </xdr:spPr>
    </xdr:pic>
    <xdr:clientData/>
  </xdr:oneCellAnchor>
  <xdr:twoCellAnchor>
    <xdr:from>
      <xdr:col>1</xdr:col>
      <xdr:colOff>211457</xdr:colOff>
      <xdr:row>5</xdr:row>
      <xdr:rowOff>285749</xdr:rowOff>
    </xdr:from>
    <xdr:to>
      <xdr:col>1</xdr:col>
      <xdr:colOff>676275</xdr:colOff>
      <xdr:row>9</xdr:row>
      <xdr:rowOff>247649</xdr:rowOff>
    </xdr:to>
    <xdr:sp macro="" textlink="">
      <xdr:nvSpPr>
        <xdr:cNvPr id="8" name="Flèche : courbe vers la droite 7">
          <a:extLst>
            <a:ext uri="{FF2B5EF4-FFF2-40B4-BE49-F238E27FC236}">
              <a16:creationId xmlns:a16="http://schemas.microsoft.com/office/drawing/2014/main" id="{6C4BB6F5-BA93-4256-9715-4436BBA0945F}"/>
            </a:ext>
          </a:extLst>
        </xdr:cNvPr>
        <xdr:cNvSpPr/>
      </xdr:nvSpPr>
      <xdr:spPr>
        <a:xfrm>
          <a:off x="449582" y="1323974"/>
          <a:ext cx="464818" cy="1143000"/>
        </a:xfrm>
        <a:prstGeom prst="curvedRightArrow">
          <a:avLst/>
        </a:prstGeom>
        <a:solidFill>
          <a:schemeClr val="accent4">
            <a:lumMod val="40000"/>
            <a:lumOff val="60000"/>
          </a:schemeClr>
        </a:solidFill>
        <a:ln>
          <a:solidFill>
            <a:schemeClr val="accent4">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291465</xdr:colOff>
      <xdr:row>8</xdr:row>
      <xdr:rowOff>358140</xdr:rowOff>
    </xdr:from>
    <xdr:to>
      <xdr:col>7</xdr:col>
      <xdr:colOff>375285</xdr:colOff>
      <xdr:row>10</xdr:row>
      <xdr:rowOff>91440</xdr:rowOff>
    </xdr:to>
    <xdr:pic>
      <xdr:nvPicPr>
        <xdr:cNvPr id="9" name="Graphique 8" descr="Flèche : droite avec un remplissage uni">
          <a:extLst>
            <a:ext uri="{FF2B5EF4-FFF2-40B4-BE49-F238E27FC236}">
              <a16:creationId xmlns:a16="http://schemas.microsoft.com/office/drawing/2014/main" id="{6468DD3E-C9C5-4FCB-9136-B772C6B1972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98545" y="2156460"/>
          <a:ext cx="464820" cy="495300"/>
        </a:xfrm>
        <a:prstGeom prst="rect">
          <a:avLst/>
        </a:prstGeom>
      </xdr:spPr>
    </xdr:pic>
    <xdr:clientData/>
  </xdr:twoCellAnchor>
  <xdr:twoCellAnchor editAs="oneCell">
    <xdr:from>
      <xdr:col>6</xdr:col>
      <xdr:colOff>281940</xdr:colOff>
      <xdr:row>9</xdr:row>
      <xdr:rowOff>236220</xdr:rowOff>
    </xdr:from>
    <xdr:to>
      <xdr:col>7</xdr:col>
      <xdr:colOff>365760</xdr:colOff>
      <xdr:row>11</xdr:row>
      <xdr:rowOff>114300</xdr:rowOff>
    </xdr:to>
    <xdr:pic>
      <xdr:nvPicPr>
        <xdr:cNvPr id="10" name="Graphique 9" descr="Flèche : droite avec un remplissage uni">
          <a:extLst>
            <a:ext uri="{FF2B5EF4-FFF2-40B4-BE49-F238E27FC236}">
              <a16:creationId xmlns:a16="http://schemas.microsoft.com/office/drawing/2014/main" id="{FF094CF0-FDE6-4FD7-BC67-76584D9C2069}"/>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589020" y="2461260"/>
          <a:ext cx="464820" cy="502920"/>
        </a:xfrm>
        <a:prstGeom prst="rect">
          <a:avLst/>
        </a:prstGeom>
      </xdr:spPr>
    </xdr:pic>
    <xdr:clientData/>
  </xdr:twoCellAnchor>
  <xdr:twoCellAnchor editAs="oneCell">
    <xdr:from>
      <xdr:col>6</xdr:col>
      <xdr:colOff>281940</xdr:colOff>
      <xdr:row>7</xdr:row>
      <xdr:rowOff>219075</xdr:rowOff>
    </xdr:from>
    <xdr:to>
      <xdr:col>7</xdr:col>
      <xdr:colOff>367665</xdr:colOff>
      <xdr:row>9</xdr:row>
      <xdr:rowOff>57150</xdr:rowOff>
    </xdr:to>
    <xdr:pic>
      <xdr:nvPicPr>
        <xdr:cNvPr id="11" name="Graphique 10" descr="Flèche : droite avec un remplissage uni">
          <a:extLst>
            <a:ext uri="{FF2B5EF4-FFF2-40B4-BE49-F238E27FC236}">
              <a16:creationId xmlns:a16="http://schemas.microsoft.com/office/drawing/2014/main" id="{BDFE31D9-3E40-49D6-9AD6-E484CE75C567}"/>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825240" y="1758315"/>
          <a:ext cx="489585" cy="49339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211457</xdr:colOff>
      <xdr:row>5</xdr:row>
      <xdr:rowOff>285749</xdr:rowOff>
    </xdr:from>
    <xdr:to>
      <xdr:col>1</xdr:col>
      <xdr:colOff>676275</xdr:colOff>
      <xdr:row>9</xdr:row>
      <xdr:rowOff>247649</xdr:rowOff>
    </xdr:to>
    <xdr:sp macro="" textlink="">
      <xdr:nvSpPr>
        <xdr:cNvPr id="8" name="Flèche : courbe vers la droite 7">
          <a:extLst>
            <a:ext uri="{FF2B5EF4-FFF2-40B4-BE49-F238E27FC236}">
              <a16:creationId xmlns:a16="http://schemas.microsoft.com/office/drawing/2014/main" id="{BE47FB32-C935-4007-A601-693BABF05451}"/>
            </a:ext>
          </a:extLst>
        </xdr:cNvPr>
        <xdr:cNvSpPr/>
      </xdr:nvSpPr>
      <xdr:spPr>
        <a:xfrm>
          <a:off x="449582" y="1323974"/>
          <a:ext cx="464818" cy="1143000"/>
        </a:xfrm>
        <a:prstGeom prst="curvedRightArrow">
          <a:avLst/>
        </a:prstGeom>
        <a:solidFill>
          <a:schemeClr val="accent4">
            <a:lumMod val="40000"/>
            <a:lumOff val="60000"/>
          </a:schemeClr>
        </a:solidFill>
        <a:ln>
          <a:solidFill>
            <a:schemeClr val="accent4">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xdr:from>
      <xdr:col>10</xdr:col>
      <xdr:colOff>182880</xdr:colOff>
      <xdr:row>19</xdr:row>
      <xdr:rowOff>15240</xdr:rowOff>
    </xdr:from>
    <xdr:to>
      <xdr:col>10</xdr:col>
      <xdr:colOff>296611</xdr:colOff>
      <xdr:row>20</xdr:row>
      <xdr:rowOff>137160</xdr:rowOff>
    </xdr:to>
    <xdr:sp macro="" textlink="">
      <xdr:nvSpPr>
        <xdr:cNvPr id="9" name="Flèche vers le bas 2">
          <a:extLst>
            <a:ext uri="{FF2B5EF4-FFF2-40B4-BE49-F238E27FC236}">
              <a16:creationId xmlns:a16="http://schemas.microsoft.com/office/drawing/2014/main" id="{0BFC2755-C605-49E9-BD05-24C482E8E2EF}"/>
            </a:ext>
          </a:extLst>
        </xdr:cNvPr>
        <xdr:cNvSpPr/>
      </xdr:nvSpPr>
      <xdr:spPr>
        <a:xfrm flipH="1" flipV="1">
          <a:off x="5052060" y="4518660"/>
          <a:ext cx="113731" cy="403860"/>
        </a:xfrm>
        <a:prstGeom prst="downArrow">
          <a:avLst/>
        </a:prstGeom>
        <a:solidFill>
          <a:schemeClr val="accent6">
            <a:lumMod val="60000"/>
            <a:lumOff val="40000"/>
          </a:schemeClr>
        </a:solidFill>
        <a:ln w="3175">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editAs="oneCell">
    <xdr:from>
      <xdr:col>6</xdr:col>
      <xdr:colOff>238125</xdr:colOff>
      <xdr:row>9</xdr:row>
      <xdr:rowOff>180975</xdr:rowOff>
    </xdr:from>
    <xdr:to>
      <xdr:col>7</xdr:col>
      <xdr:colOff>304800</xdr:colOff>
      <xdr:row>12</xdr:row>
      <xdr:rowOff>26670</xdr:rowOff>
    </xdr:to>
    <xdr:pic>
      <xdr:nvPicPr>
        <xdr:cNvPr id="2" name="Graphique 1" descr="Flèche : droite avec un remplissage uni">
          <a:extLst>
            <a:ext uri="{FF2B5EF4-FFF2-40B4-BE49-F238E27FC236}">
              <a16:creationId xmlns:a16="http://schemas.microsoft.com/office/drawing/2014/main" id="{534DC5B8-7740-4924-8775-8B0A87F6DD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568065" y="2329815"/>
          <a:ext cx="455295" cy="508635"/>
        </a:xfrm>
        <a:prstGeom prst="rect">
          <a:avLst/>
        </a:prstGeom>
      </xdr:spPr>
    </xdr:pic>
    <xdr:clientData/>
  </xdr:twoCellAnchor>
  <xdr:twoCellAnchor editAs="oneCell">
    <xdr:from>
      <xdr:col>6</xdr:col>
      <xdr:colOff>238125</xdr:colOff>
      <xdr:row>8</xdr:row>
      <xdr:rowOff>266700</xdr:rowOff>
    </xdr:from>
    <xdr:to>
      <xdr:col>7</xdr:col>
      <xdr:colOff>308610</xdr:colOff>
      <xdr:row>10</xdr:row>
      <xdr:rowOff>148590</xdr:rowOff>
    </xdr:to>
    <xdr:pic>
      <xdr:nvPicPr>
        <xdr:cNvPr id="3" name="Graphique 2" descr="Flèche : droite avec un remplissage uni">
          <a:extLst>
            <a:ext uri="{FF2B5EF4-FFF2-40B4-BE49-F238E27FC236}">
              <a16:creationId xmlns:a16="http://schemas.microsoft.com/office/drawing/2014/main" id="{A398F9A2-1097-4850-8539-835A36CDB62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568065" y="2065020"/>
          <a:ext cx="459105" cy="487680"/>
        </a:xfrm>
        <a:prstGeom prst="rect">
          <a:avLst/>
        </a:prstGeom>
      </xdr:spPr>
    </xdr:pic>
    <xdr:clientData/>
  </xdr:twoCellAnchor>
  <xdr:twoCellAnchor editAs="oneCell">
    <xdr:from>
      <xdr:col>6</xdr:col>
      <xdr:colOff>241935</xdr:colOff>
      <xdr:row>7</xdr:row>
      <xdr:rowOff>192405</xdr:rowOff>
    </xdr:from>
    <xdr:to>
      <xdr:col>7</xdr:col>
      <xdr:colOff>310515</xdr:colOff>
      <xdr:row>9</xdr:row>
      <xdr:rowOff>102870</xdr:rowOff>
    </xdr:to>
    <xdr:pic>
      <xdr:nvPicPr>
        <xdr:cNvPr id="4" name="Graphique 3" descr="Flèche : droite avec un remplissage uni">
          <a:extLst>
            <a:ext uri="{FF2B5EF4-FFF2-40B4-BE49-F238E27FC236}">
              <a16:creationId xmlns:a16="http://schemas.microsoft.com/office/drawing/2014/main" id="{4408B313-6D84-4607-B93B-FE1D0ACBA87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571875" y="1762125"/>
          <a:ext cx="461010" cy="481965"/>
        </a:xfrm>
        <a:prstGeom prst="rect">
          <a:avLst/>
        </a:prstGeom>
      </xdr:spPr>
    </xdr:pic>
    <xdr:clientData/>
  </xdr:twoCellAnchor>
  <xdr:twoCellAnchor editAs="oneCell">
    <xdr:from>
      <xdr:col>1</xdr:col>
      <xdr:colOff>1158240</xdr:colOff>
      <xdr:row>9</xdr:row>
      <xdr:rowOff>320040</xdr:rowOff>
    </xdr:from>
    <xdr:to>
      <xdr:col>2</xdr:col>
      <xdr:colOff>177510</xdr:colOff>
      <xdr:row>11</xdr:row>
      <xdr:rowOff>4155</xdr:rowOff>
    </xdr:to>
    <xdr:pic>
      <xdr:nvPicPr>
        <xdr:cNvPr id="11" name="Graphique 10" descr="Badge 1 avec un remplissage uni">
          <a:extLst>
            <a:ext uri="{FF2B5EF4-FFF2-40B4-BE49-F238E27FC236}">
              <a16:creationId xmlns:a16="http://schemas.microsoft.com/office/drawing/2014/main" id="{00EE017F-70A1-48A1-BD68-911F7E3D6CF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394460" y="2514600"/>
          <a:ext cx="291810" cy="288000"/>
        </a:xfrm>
        <a:prstGeom prst="rect">
          <a:avLst/>
        </a:prstGeom>
      </xdr:spPr>
    </xdr:pic>
    <xdr:clientData/>
  </xdr:twoCellAnchor>
  <xdr:twoCellAnchor editAs="oneCell">
    <xdr:from>
      <xdr:col>1</xdr:col>
      <xdr:colOff>1165860</xdr:colOff>
      <xdr:row>9</xdr:row>
      <xdr:rowOff>7620</xdr:rowOff>
    </xdr:from>
    <xdr:to>
      <xdr:col>2</xdr:col>
      <xdr:colOff>181320</xdr:colOff>
      <xdr:row>10</xdr:row>
      <xdr:rowOff>36540</xdr:rowOff>
    </xdr:to>
    <xdr:pic>
      <xdr:nvPicPr>
        <xdr:cNvPr id="12" name="Graphique 11" descr="Badge avec un remplissage uni">
          <a:extLst>
            <a:ext uri="{FF2B5EF4-FFF2-40B4-BE49-F238E27FC236}">
              <a16:creationId xmlns:a16="http://schemas.microsoft.com/office/drawing/2014/main" id="{2AE65D68-68DA-47DC-B00A-B0986DE9E97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402080" y="2202180"/>
          <a:ext cx="291810" cy="288000"/>
        </a:xfrm>
        <a:prstGeom prst="rect">
          <a:avLst/>
        </a:prstGeom>
      </xdr:spPr>
    </xdr:pic>
    <xdr:clientData/>
  </xdr:twoCellAnchor>
  <xdr:twoCellAnchor editAs="oneCell">
    <xdr:from>
      <xdr:col>1</xdr:col>
      <xdr:colOff>1158240</xdr:colOff>
      <xdr:row>8</xdr:row>
      <xdr:rowOff>68580</xdr:rowOff>
    </xdr:from>
    <xdr:to>
      <xdr:col>2</xdr:col>
      <xdr:colOff>177300</xdr:colOff>
      <xdr:row>9</xdr:row>
      <xdr:rowOff>2040</xdr:rowOff>
    </xdr:to>
    <xdr:pic>
      <xdr:nvPicPr>
        <xdr:cNvPr id="14" name="Graphique 13" descr="Badge 3 avec un remplissage uni">
          <a:extLst>
            <a:ext uri="{FF2B5EF4-FFF2-40B4-BE49-F238E27FC236}">
              <a16:creationId xmlns:a16="http://schemas.microsoft.com/office/drawing/2014/main" id="{2672BD9B-1017-74FC-F7C4-774AB4459F26}"/>
            </a:ext>
          </a:extLst>
        </xdr:cNvPr>
        <xdr:cNvPicPr preferRelativeResize="0">
          <a:picLocks/>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394460" y="1836420"/>
          <a:ext cx="291600" cy="291600"/>
        </a:xfrm>
        <a:prstGeom prst="rect">
          <a:avLst/>
        </a:prstGeom>
      </xdr:spPr>
    </xdr:pic>
    <xdr:clientData/>
  </xdr:twoCellAnchor>
  <xdr:twoCellAnchor>
    <xdr:from>
      <xdr:col>12</xdr:col>
      <xdr:colOff>169545</xdr:colOff>
      <xdr:row>22</xdr:row>
      <xdr:rowOff>0</xdr:rowOff>
    </xdr:from>
    <xdr:to>
      <xdr:col>12</xdr:col>
      <xdr:colOff>273751</xdr:colOff>
      <xdr:row>24</xdr:row>
      <xdr:rowOff>152400</xdr:rowOff>
    </xdr:to>
    <xdr:sp macro="" textlink="">
      <xdr:nvSpPr>
        <xdr:cNvPr id="16" name="Flèche vers le bas 2">
          <a:extLst>
            <a:ext uri="{FF2B5EF4-FFF2-40B4-BE49-F238E27FC236}">
              <a16:creationId xmlns:a16="http://schemas.microsoft.com/office/drawing/2014/main" id="{9A60D55A-91E5-49D9-A6C1-FF45F922DD9A}"/>
            </a:ext>
          </a:extLst>
        </xdr:cNvPr>
        <xdr:cNvSpPr/>
      </xdr:nvSpPr>
      <xdr:spPr>
        <a:xfrm rot="10800000" flipH="1" flipV="1">
          <a:off x="6090285" y="5631180"/>
          <a:ext cx="104206" cy="464820"/>
        </a:xfrm>
        <a:prstGeom prst="downArrow">
          <a:avLst/>
        </a:prstGeom>
        <a:solidFill>
          <a:schemeClr val="accent6">
            <a:lumMod val="60000"/>
            <a:lumOff val="40000"/>
          </a:schemeClr>
        </a:solidFill>
        <a:ln w="3175">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211457</xdr:colOff>
      <xdr:row>5</xdr:row>
      <xdr:rowOff>285749</xdr:rowOff>
    </xdr:from>
    <xdr:to>
      <xdr:col>1</xdr:col>
      <xdr:colOff>676275</xdr:colOff>
      <xdr:row>9</xdr:row>
      <xdr:rowOff>38100</xdr:rowOff>
    </xdr:to>
    <xdr:sp macro="" textlink="">
      <xdr:nvSpPr>
        <xdr:cNvPr id="4" name="Flèche : courbe vers la droite 3">
          <a:extLst>
            <a:ext uri="{FF2B5EF4-FFF2-40B4-BE49-F238E27FC236}">
              <a16:creationId xmlns:a16="http://schemas.microsoft.com/office/drawing/2014/main" id="{B1FBF3A6-D530-4C89-9C35-045B21328535}"/>
            </a:ext>
          </a:extLst>
        </xdr:cNvPr>
        <xdr:cNvSpPr/>
      </xdr:nvSpPr>
      <xdr:spPr>
        <a:xfrm>
          <a:off x="449582" y="1323974"/>
          <a:ext cx="464818" cy="933451"/>
        </a:xfrm>
        <a:prstGeom prst="curvedRightArrow">
          <a:avLst/>
        </a:prstGeom>
        <a:solidFill>
          <a:schemeClr val="accent4">
            <a:lumMod val="40000"/>
            <a:lumOff val="60000"/>
          </a:schemeClr>
        </a:solidFill>
        <a:ln>
          <a:solidFill>
            <a:schemeClr val="accent4">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1</xdr:col>
      <xdr:colOff>1093470</xdr:colOff>
      <xdr:row>9</xdr:row>
      <xdr:rowOff>26670</xdr:rowOff>
    </xdr:from>
    <xdr:to>
      <xdr:col>2</xdr:col>
      <xdr:colOff>105120</xdr:colOff>
      <xdr:row>9</xdr:row>
      <xdr:rowOff>310860</xdr:rowOff>
    </xdr:to>
    <xdr:pic>
      <xdr:nvPicPr>
        <xdr:cNvPr id="5" name="Graphique 4" descr="Badge 1 avec un remplissage uni">
          <a:extLst>
            <a:ext uri="{FF2B5EF4-FFF2-40B4-BE49-F238E27FC236}">
              <a16:creationId xmlns:a16="http://schemas.microsoft.com/office/drawing/2014/main" id="{9C03C85A-434D-419C-AA47-E90662827B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14450" y="2251710"/>
          <a:ext cx="200370" cy="284190"/>
        </a:xfrm>
        <a:prstGeom prst="rect">
          <a:avLst/>
        </a:prstGeom>
      </xdr:spPr>
    </xdr:pic>
    <xdr:clientData/>
  </xdr:twoCellAnchor>
  <xdr:twoCellAnchor editAs="oneCell">
    <xdr:from>
      <xdr:col>1</xdr:col>
      <xdr:colOff>1076325</xdr:colOff>
      <xdr:row>8</xdr:row>
      <xdr:rowOff>76200</xdr:rowOff>
    </xdr:from>
    <xdr:to>
      <xdr:col>2</xdr:col>
      <xdr:colOff>87975</xdr:colOff>
      <xdr:row>8</xdr:row>
      <xdr:rowOff>364200</xdr:rowOff>
    </xdr:to>
    <xdr:pic>
      <xdr:nvPicPr>
        <xdr:cNvPr id="6" name="Graphique 5" descr="Badge avec un remplissage uni">
          <a:extLst>
            <a:ext uri="{FF2B5EF4-FFF2-40B4-BE49-F238E27FC236}">
              <a16:creationId xmlns:a16="http://schemas.microsoft.com/office/drawing/2014/main" id="{84B7D401-A889-4F60-B9A6-CB0BA488C0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12545" y="1844040"/>
          <a:ext cx="291810" cy="288000"/>
        </a:xfrm>
        <a:prstGeom prst="rect">
          <a:avLst/>
        </a:prstGeom>
      </xdr:spPr>
    </xdr:pic>
    <xdr:clientData/>
  </xdr:twoCellAnchor>
  <xdr:twoCellAnchor editAs="oneCell">
    <xdr:from>
      <xdr:col>6</xdr:col>
      <xdr:colOff>327660</xdr:colOff>
      <xdr:row>8</xdr:row>
      <xdr:rowOff>350520</xdr:rowOff>
    </xdr:from>
    <xdr:to>
      <xdr:col>8</xdr:col>
      <xdr:colOff>9525</xdr:colOff>
      <xdr:row>10</xdr:row>
      <xdr:rowOff>89535</xdr:rowOff>
    </xdr:to>
    <xdr:pic>
      <xdr:nvPicPr>
        <xdr:cNvPr id="7" name="Graphique 6" descr="Flèche : droite avec un remplissage uni">
          <a:extLst>
            <a:ext uri="{FF2B5EF4-FFF2-40B4-BE49-F238E27FC236}">
              <a16:creationId xmlns:a16="http://schemas.microsoft.com/office/drawing/2014/main" id="{3D43B98C-E749-4114-B0E2-1AE948FF7F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870960" y="2118360"/>
          <a:ext cx="489585" cy="493395"/>
        </a:xfrm>
        <a:prstGeom prst="rect">
          <a:avLst/>
        </a:prstGeom>
      </xdr:spPr>
    </xdr:pic>
    <xdr:clientData/>
  </xdr:twoCellAnchor>
  <xdr:twoCellAnchor editAs="oneCell">
    <xdr:from>
      <xdr:col>6</xdr:col>
      <xdr:colOff>327660</xdr:colOff>
      <xdr:row>7</xdr:row>
      <xdr:rowOff>220980</xdr:rowOff>
    </xdr:from>
    <xdr:to>
      <xdr:col>8</xdr:col>
      <xdr:colOff>9525</xdr:colOff>
      <xdr:row>9</xdr:row>
      <xdr:rowOff>59055</xdr:rowOff>
    </xdr:to>
    <xdr:pic>
      <xdr:nvPicPr>
        <xdr:cNvPr id="8" name="Graphique 7" descr="Flèche : droite avec un remplissage uni">
          <a:extLst>
            <a:ext uri="{FF2B5EF4-FFF2-40B4-BE49-F238E27FC236}">
              <a16:creationId xmlns:a16="http://schemas.microsoft.com/office/drawing/2014/main" id="{7E29E6C1-AF45-48A4-856E-A7032AEDFF1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870960" y="1760220"/>
          <a:ext cx="489585" cy="493395"/>
        </a:xfrm>
        <a:prstGeom prst="rect">
          <a:avLst/>
        </a:prstGeom>
      </xdr:spPr>
    </xdr:pic>
    <xdr:clientData/>
  </xdr:twoCellAnchor>
</xdr:wsDr>
</file>

<file path=xl/theme/theme1.xml><?xml version="1.0" encoding="utf-8"?>
<a:theme xmlns:a="http://schemas.openxmlformats.org/drawingml/2006/main" name="Thème Office">
  <a:themeElements>
    <a:clrScheme name="CDG50">
      <a:dk1>
        <a:sysClr val="windowText" lastClr="000000"/>
      </a:dk1>
      <a:lt1>
        <a:sysClr val="window" lastClr="FFFFFF"/>
      </a:lt1>
      <a:dk2>
        <a:srgbClr val="B487C0"/>
      </a:dk2>
      <a:lt2>
        <a:srgbClr val="D57284"/>
      </a:lt2>
      <a:accent1>
        <a:srgbClr val="C9435B"/>
      </a:accent1>
      <a:accent2>
        <a:srgbClr val="62386A"/>
      </a:accent2>
      <a:accent3>
        <a:srgbClr val="7E2535"/>
      </a:accent3>
      <a:accent4>
        <a:srgbClr val="D1BC4B"/>
      </a:accent4>
      <a:accent5>
        <a:srgbClr val="5C9FA3"/>
      </a:accent5>
      <a:accent6>
        <a:srgbClr val="606BB4"/>
      </a:accent6>
      <a:hlink>
        <a:srgbClr val="62386A"/>
      </a:hlink>
      <a:folHlink>
        <a:srgbClr val="330A4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hyperlink" Target="https://www.legifrance.gouv.fr/loda/id/JORFTEXT000000646940/" TargetMode="External"/><Relationship Id="rId3" Type="http://schemas.openxmlformats.org/officeDocument/2006/relationships/hyperlink" Target="https://www.legifrance.gouv.fr/loda/id/JORFTEXT000032527130/" TargetMode="External"/><Relationship Id="rId7" Type="http://schemas.openxmlformats.org/officeDocument/2006/relationships/hyperlink" Target="https://www.legifrance.gouv.fr/loda/id/JORFTEXT000000732014" TargetMode="External"/><Relationship Id="rId2" Type="http://schemas.openxmlformats.org/officeDocument/2006/relationships/hyperlink" Target="https://www.legifrance.gouv.fr/loda/id/JORFTEXT000000646940/"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id/JORFTEXT000000646940/" TargetMode="External"/><Relationship Id="rId11" Type="http://schemas.openxmlformats.org/officeDocument/2006/relationships/drawing" Target="../drawings/drawing8.xml"/><Relationship Id="rId5" Type="http://schemas.openxmlformats.org/officeDocument/2006/relationships/hyperlink" Target="https://www.legifrance.gouv.fr/loda/id/JORFTEXT000000732014" TargetMode="External"/><Relationship Id="rId10" Type="http://schemas.openxmlformats.org/officeDocument/2006/relationships/printerSettings" Target="../printerSettings/printerSettings8.bin"/><Relationship Id="rId4" Type="http://schemas.openxmlformats.org/officeDocument/2006/relationships/hyperlink" Target="https://www.legifrance.gouv.fr/loda/id/JORFTEXT000032526775/" TargetMode="External"/><Relationship Id="rId9" Type="http://schemas.openxmlformats.org/officeDocument/2006/relationships/hyperlink" Target="https://www.legifrance.gouv.fr/loda/article_lc/LEGIARTI000034289711"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legifrance.gouv.fr/loda/id/JORFTEXT000032527130/" TargetMode="External"/><Relationship Id="rId2" Type="http://schemas.openxmlformats.org/officeDocument/2006/relationships/hyperlink" Target="https://www.legifrance.gouv.fr/loda/id/JORFTEXT000000366521" TargetMode="External"/><Relationship Id="rId1" Type="http://schemas.openxmlformats.org/officeDocument/2006/relationships/hyperlink" Target="https://cdg50.fr/wp-content/uploads/2022/12/BROCHURE-2022-3.pdf"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www.legifrance.gouv.fr/loda/id/JORFTEXT000032526775/"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legifrance.gouv.fr/loda/id/JORFTEXT000032527130/" TargetMode="External"/><Relationship Id="rId2" Type="http://schemas.openxmlformats.org/officeDocument/2006/relationships/hyperlink" Target="https://www.legifrance.gouv.fr/loda/id/JORFTEXT000000175067" TargetMode="External"/><Relationship Id="rId1" Type="http://schemas.openxmlformats.org/officeDocument/2006/relationships/hyperlink" Target="https://cdg50.fr/wp-content/uploads/2022/12/BROCHURE-2022-3.pdf"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s://www.legifrance.gouv.fr/loda/id/JORFTEXT000032526775/" TargetMode="External"/></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1.xml"/><Relationship Id="rId3" Type="http://schemas.openxmlformats.org/officeDocument/2006/relationships/hyperlink" Target="https://www.legifrance.gouv.fr/loda/id/LEGITEXT000006066666" TargetMode="External"/><Relationship Id="rId7" Type="http://schemas.openxmlformats.org/officeDocument/2006/relationships/printerSettings" Target="../printerSettings/printerSettings11.bin"/><Relationship Id="rId2" Type="http://schemas.openxmlformats.org/officeDocument/2006/relationships/hyperlink" Target="https://www.legifrance.gouv.fr/loda/id/JORFTEXT000000866458/"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id/JORFTEXT000000866458/" TargetMode="External"/><Relationship Id="rId5" Type="http://schemas.openxmlformats.org/officeDocument/2006/relationships/hyperlink" Target="https://cdg50.fr/wp-content/uploads/2022/02/BROCHURE-2022.pdf" TargetMode="External"/><Relationship Id="rId4" Type="http://schemas.openxmlformats.org/officeDocument/2006/relationships/hyperlink" Target="https://www.legifrance.gouv.fr/loda/id/JORFTEXT000000866458/"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legifrance.gouv.fr/loda/id/JORFTEXT000032527130/" TargetMode="External"/><Relationship Id="rId2" Type="http://schemas.openxmlformats.org/officeDocument/2006/relationships/hyperlink" Target="https://www.legifrance.gouv.fr/loda/id/JORFTEXT000000646815/" TargetMode="External"/><Relationship Id="rId1" Type="http://schemas.openxmlformats.org/officeDocument/2006/relationships/hyperlink" Target="https://cdg50.fr/wp-content/uploads/2022/12/BROCHURE-2022-3.pdf" TargetMode="External"/><Relationship Id="rId6" Type="http://schemas.openxmlformats.org/officeDocument/2006/relationships/drawing" Target="../drawings/drawing12.xml"/><Relationship Id="rId5" Type="http://schemas.openxmlformats.org/officeDocument/2006/relationships/printerSettings" Target="../printerSettings/printerSettings12.bin"/><Relationship Id="rId4" Type="http://schemas.openxmlformats.org/officeDocument/2006/relationships/hyperlink" Target="https://www.legifrance.gouv.fr/loda/id/JORFTEXT000032526775/"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www.legifrance.gouv.fr/loda/id/JORFTEXT000032527130/" TargetMode="External"/><Relationship Id="rId2" Type="http://schemas.openxmlformats.org/officeDocument/2006/relationships/hyperlink" Target="https://www.legifrance.gouv.fr/loda/id/JORFTEXT000000821529" TargetMode="External"/><Relationship Id="rId1" Type="http://schemas.openxmlformats.org/officeDocument/2006/relationships/hyperlink" Target="https://cdg50.fr/wp-content/uploads/2022/12/BROCHURE-2022-3.pdf" TargetMode="External"/><Relationship Id="rId6" Type="http://schemas.openxmlformats.org/officeDocument/2006/relationships/drawing" Target="../drawings/drawing13.xml"/><Relationship Id="rId5" Type="http://schemas.openxmlformats.org/officeDocument/2006/relationships/printerSettings" Target="../printerSettings/printerSettings13.bin"/><Relationship Id="rId4" Type="http://schemas.openxmlformats.org/officeDocument/2006/relationships/hyperlink" Target="https://www.legifrance.gouv.fr/loda/id/JORFTEXT000032526775/"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legifrance.gouv.fr/loda/id/JORFTEXT000032527130/" TargetMode="External"/><Relationship Id="rId2" Type="http://schemas.openxmlformats.org/officeDocument/2006/relationships/hyperlink" Target="https://www.legifrance.gouv.fr/loda/id/JORFTEXT000000462935" TargetMode="External"/><Relationship Id="rId1" Type="http://schemas.openxmlformats.org/officeDocument/2006/relationships/hyperlink" Target="https://cdg50.fr/wp-content/uploads/2022/12/BROCHURE-2022-3.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legifrance.gouv.fr/loda/id/JORFTEXT000032526775/"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legifrance.gouv.fr/loda/id/JORFTEXT000032527130/" TargetMode="External"/><Relationship Id="rId2" Type="http://schemas.openxmlformats.org/officeDocument/2006/relationships/hyperlink" Target="https://www.legifrance.gouv.fr/loda/id/JORFTEXT000000270493" TargetMode="External"/><Relationship Id="rId1" Type="http://schemas.openxmlformats.org/officeDocument/2006/relationships/hyperlink" Target="https://cdg50.fr/wp-content/uploads/2022/12/BROCHURE-2022-3.pdf"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legifrance.gouv.fr/loda/id/JORFTEXT000032526775/"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legifrance.gouv.fr/loda/id/JORFTEXT000032527130/" TargetMode="External"/><Relationship Id="rId2" Type="http://schemas.openxmlformats.org/officeDocument/2006/relationships/hyperlink" Target="https://www.legifrance.gouv.fr/loda/id/JORFTEXT000000270492" TargetMode="External"/><Relationship Id="rId1" Type="http://schemas.openxmlformats.org/officeDocument/2006/relationships/hyperlink" Target="https://cdg50.fr/wp-content/uploads/2022/12/BROCHURE-2022-3.pdf"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legifrance.gouv.fr/loda/id/JORFTEXT000032526775/"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legifrance.gouv.fr/loda/id/JORFTEXT000032527130/" TargetMode="External"/><Relationship Id="rId2" Type="http://schemas.openxmlformats.org/officeDocument/2006/relationships/hyperlink" Target="https://www.legifrance.gouv.fr/loda/id/JORFTEXT000000541270/" TargetMode="External"/><Relationship Id="rId1" Type="http://schemas.openxmlformats.org/officeDocument/2006/relationships/hyperlink" Target="https://cdg50.fr/wp-content/uploads/2022/12/BROCHURE-2022-3.pdf"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www.legifrance.gouv.fr/loda/id/JORFTEXT000032526775/"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legifrance.gouv.fr/loda/id/JORFTEXT000032527130/" TargetMode="External"/><Relationship Id="rId2" Type="http://schemas.openxmlformats.org/officeDocument/2006/relationships/hyperlink" Target="https://www.legifrance.gouv.fr/loda/id/JORFTEXT000000359137" TargetMode="External"/><Relationship Id="rId1" Type="http://schemas.openxmlformats.org/officeDocument/2006/relationships/hyperlink" Target="https://cdg50.fr/wp-content/uploads/2022/12/BROCHURE-2022-3.pdf"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legifrance.gouv.fr/loda/id/JORFTEXT000032526775/"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legifrance.gouv.fr/loda/id/JORFTEXT000032527130/" TargetMode="External"/><Relationship Id="rId2" Type="http://schemas.openxmlformats.org/officeDocument/2006/relationships/hyperlink" Target="https://www.legifrance.gouv.fr/loda/id/JORFTEXT000000541271" TargetMode="External"/><Relationship Id="rId1" Type="http://schemas.openxmlformats.org/officeDocument/2006/relationships/hyperlink" Target="https://cdg50.fr/wp-content/uploads/2022/12/BROCHURE-2022-3.pdf"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www.legifrance.gouv.fr/loda/id/JORFTEXT0000325267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617E6-DE12-4BE4-BFA2-94F73706F733}">
  <dimension ref="A1:F929"/>
  <sheetViews>
    <sheetView topLeftCell="A290" workbookViewId="0">
      <selection activeCell="A269" sqref="A269:A320"/>
    </sheetView>
  </sheetViews>
  <sheetFormatPr baseColWidth="10" defaultRowHeight="15" x14ac:dyDescent="0.25"/>
  <sheetData>
    <row r="1" spans="1:6" ht="42.75" x14ac:dyDescent="0.25">
      <c r="A1" s="81" t="s">
        <v>76</v>
      </c>
      <c r="B1" s="81" t="s">
        <v>77</v>
      </c>
      <c r="C1" s="110" t="s">
        <v>76</v>
      </c>
      <c r="D1" s="110" t="s">
        <v>77</v>
      </c>
    </row>
    <row r="2" spans="1:6" x14ac:dyDescent="0.25">
      <c r="A2" s="82">
        <v>100</v>
      </c>
      <c r="B2" s="82">
        <v>203</v>
      </c>
      <c r="C2" s="110">
        <v>100</v>
      </c>
      <c r="D2" s="110">
        <v>203</v>
      </c>
      <c r="E2" t="str">
        <f>IF(A2=C2,"ok","changement")</f>
        <v>ok</v>
      </c>
      <c r="F2" t="str">
        <f>IF(B2=D2,"idem","changement")</f>
        <v>idem</v>
      </c>
    </row>
    <row r="3" spans="1:6" x14ac:dyDescent="0.25">
      <c r="A3" s="82">
        <v>101</v>
      </c>
      <c r="B3" s="82">
        <v>204</v>
      </c>
      <c r="C3" s="110">
        <v>101</v>
      </c>
      <c r="D3" s="110">
        <v>204</v>
      </c>
      <c r="E3" t="str">
        <f t="shared" ref="E3:E66" si="0">IF(A3=C3,"ok","changement")</f>
        <v>ok</v>
      </c>
      <c r="F3" t="str">
        <f t="shared" ref="F3:F66" si="1">IF(B3=D3,"idem","changement")</f>
        <v>idem</v>
      </c>
    </row>
    <row r="4" spans="1:6" x14ac:dyDescent="0.25">
      <c r="A4" s="82">
        <v>102</v>
      </c>
      <c r="B4" s="82">
        <v>204</v>
      </c>
      <c r="C4" s="110">
        <v>102</v>
      </c>
      <c r="D4" s="110">
        <v>204</v>
      </c>
      <c r="E4" t="str">
        <f t="shared" si="0"/>
        <v>ok</v>
      </c>
      <c r="F4" t="str">
        <f t="shared" si="1"/>
        <v>idem</v>
      </c>
    </row>
    <row r="5" spans="1:6" x14ac:dyDescent="0.25">
      <c r="A5" s="82">
        <v>103</v>
      </c>
      <c r="B5" s="82">
        <v>205</v>
      </c>
      <c r="C5" s="110">
        <v>103</v>
      </c>
      <c r="D5" s="110">
        <v>205</v>
      </c>
      <c r="E5" t="str">
        <f t="shared" si="0"/>
        <v>ok</v>
      </c>
      <c r="F5" t="str">
        <f t="shared" si="1"/>
        <v>idem</v>
      </c>
    </row>
    <row r="6" spans="1:6" x14ac:dyDescent="0.25">
      <c r="A6" s="82">
        <v>104</v>
      </c>
      <c r="B6" s="82">
        <v>206</v>
      </c>
      <c r="C6" s="110">
        <v>104</v>
      </c>
      <c r="D6" s="110">
        <v>206</v>
      </c>
      <c r="E6" t="str">
        <f t="shared" si="0"/>
        <v>ok</v>
      </c>
      <c r="F6" t="str">
        <f t="shared" si="1"/>
        <v>idem</v>
      </c>
    </row>
    <row r="7" spans="1:6" x14ac:dyDescent="0.25">
      <c r="A7" s="82">
        <v>105</v>
      </c>
      <c r="B7" s="82">
        <v>207</v>
      </c>
      <c r="C7" s="110">
        <v>105</v>
      </c>
      <c r="D7" s="110">
        <v>207</v>
      </c>
      <c r="E7" t="str">
        <f t="shared" si="0"/>
        <v>ok</v>
      </c>
      <c r="F7" t="str">
        <f t="shared" si="1"/>
        <v>idem</v>
      </c>
    </row>
    <row r="8" spans="1:6" x14ac:dyDescent="0.25">
      <c r="A8" s="82">
        <v>106</v>
      </c>
      <c r="B8" s="82">
        <v>207</v>
      </c>
      <c r="C8" s="110">
        <v>106</v>
      </c>
      <c r="D8" s="110">
        <v>207</v>
      </c>
      <c r="E8" t="str">
        <f t="shared" si="0"/>
        <v>ok</v>
      </c>
      <c r="F8" t="str">
        <f t="shared" si="1"/>
        <v>idem</v>
      </c>
    </row>
    <row r="9" spans="1:6" x14ac:dyDescent="0.25">
      <c r="A9" s="82">
        <v>107</v>
      </c>
      <c r="B9" s="82">
        <v>208</v>
      </c>
      <c r="C9" s="110">
        <v>107</v>
      </c>
      <c r="D9" s="110">
        <v>208</v>
      </c>
      <c r="E9" t="str">
        <f t="shared" si="0"/>
        <v>ok</v>
      </c>
      <c r="F9" t="str">
        <f t="shared" si="1"/>
        <v>idem</v>
      </c>
    </row>
    <row r="10" spans="1:6" x14ac:dyDescent="0.25">
      <c r="A10" s="82">
        <v>108</v>
      </c>
      <c r="B10" s="82">
        <v>209</v>
      </c>
      <c r="C10" s="110">
        <v>108</v>
      </c>
      <c r="D10" s="110">
        <v>209</v>
      </c>
      <c r="E10" t="str">
        <f t="shared" si="0"/>
        <v>ok</v>
      </c>
      <c r="F10" t="str">
        <f t="shared" si="1"/>
        <v>idem</v>
      </c>
    </row>
    <row r="11" spans="1:6" x14ac:dyDescent="0.25">
      <c r="A11" s="82">
        <v>109</v>
      </c>
      <c r="B11" s="82">
        <v>210</v>
      </c>
      <c r="C11" s="110">
        <v>109</v>
      </c>
      <c r="D11" s="110">
        <v>210</v>
      </c>
      <c r="E11" t="str">
        <f t="shared" si="0"/>
        <v>ok</v>
      </c>
      <c r="F11" t="str">
        <f t="shared" si="1"/>
        <v>idem</v>
      </c>
    </row>
    <row r="12" spans="1:6" x14ac:dyDescent="0.25">
      <c r="A12" s="82">
        <v>110</v>
      </c>
      <c r="B12" s="82">
        <v>210</v>
      </c>
      <c r="C12" s="110">
        <v>110</v>
      </c>
      <c r="D12" s="110">
        <v>210</v>
      </c>
      <c r="E12" t="str">
        <f t="shared" si="0"/>
        <v>ok</v>
      </c>
      <c r="F12" t="str">
        <f t="shared" si="1"/>
        <v>idem</v>
      </c>
    </row>
    <row r="13" spans="1:6" x14ac:dyDescent="0.25">
      <c r="A13" s="82">
        <v>111</v>
      </c>
      <c r="B13" s="82">
        <v>211</v>
      </c>
      <c r="C13" s="110">
        <v>111</v>
      </c>
      <c r="D13" s="110">
        <v>211</v>
      </c>
      <c r="E13" t="str">
        <f t="shared" si="0"/>
        <v>ok</v>
      </c>
      <c r="F13" t="str">
        <f t="shared" si="1"/>
        <v>idem</v>
      </c>
    </row>
    <row r="14" spans="1:6" x14ac:dyDescent="0.25">
      <c r="A14" s="82">
        <v>112</v>
      </c>
      <c r="B14" s="82">
        <v>212</v>
      </c>
      <c r="C14" s="110">
        <v>112</v>
      </c>
      <c r="D14" s="110">
        <v>212</v>
      </c>
      <c r="E14" t="str">
        <f t="shared" si="0"/>
        <v>ok</v>
      </c>
      <c r="F14" t="str">
        <f t="shared" si="1"/>
        <v>idem</v>
      </c>
    </row>
    <row r="15" spans="1:6" x14ac:dyDescent="0.25">
      <c r="A15" s="82">
        <v>113</v>
      </c>
      <c r="B15" s="82">
        <v>213</v>
      </c>
      <c r="C15" s="110">
        <v>113</v>
      </c>
      <c r="D15" s="110">
        <v>213</v>
      </c>
      <c r="E15" t="str">
        <f t="shared" si="0"/>
        <v>ok</v>
      </c>
      <c r="F15" t="str">
        <f t="shared" si="1"/>
        <v>idem</v>
      </c>
    </row>
    <row r="16" spans="1:6" x14ac:dyDescent="0.25">
      <c r="A16" s="82">
        <v>114</v>
      </c>
      <c r="B16" s="82">
        <v>213</v>
      </c>
      <c r="C16" s="110">
        <v>114</v>
      </c>
      <c r="D16" s="110">
        <v>213</v>
      </c>
      <c r="E16" t="str">
        <f t="shared" si="0"/>
        <v>ok</v>
      </c>
      <c r="F16" t="str">
        <f t="shared" si="1"/>
        <v>idem</v>
      </c>
    </row>
    <row r="17" spans="1:6" x14ac:dyDescent="0.25">
      <c r="A17" s="82">
        <v>115</v>
      </c>
      <c r="B17" s="82">
        <v>214</v>
      </c>
      <c r="C17" s="110">
        <v>115</v>
      </c>
      <c r="D17" s="110">
        <v>214</v>
      </c>
      <c r="E17" t="str">
        <f t="shared" si="0"/>
        <v>ok</v>
      </c>
      <c r="F17" t="str">
        <f t="shared" si="1"/>
        <v>idem</v>
      </c>
    </row>
    <row r="18" spans="1:6" x14ac:dyDescent="0.25">
      <c r="A18" s="82">
        <v>116</v>
      </c>
      <c r="B18" s="82">
        <v>215</v>
      </c>
      <c r="C18" s="110">
        <v>116</v>
      </c>
      <c r="D18" s="110">
        <v>215</v>
      </c>
      <c r="E18" t="str">
        <f t="shared" si="0"/>
        <v>ok</v>
      </c>
      <c r="F18" t="str">
        <f t="shared" si="1"/>
        <v>idem</v>
      </c>
    </row>
    <row r="19" spans="1:6" x14ac:dyDescent="0.25">
      <c r="A19" s="82">
        <v>117</v>
      </c>
      <c r="B19" s="82">
        <v>215</v>
      </c>
      <c r="C19" s="110">
        <v>117</v>
      </c>
      <c r="D19" s="110">
        <v>215</v>
      </c>
      <c r="E19" t="str">
        <f t="shared" si="0"/>
        <v>ok</v>
      </c>
      <c r="F19" t="str">
        <f t="shared" si="1"/>
        <v>idem</v>
      </c>
    </row>
    <row r="20" spans="1:6" x14ac:dyDescent="0.25">
      <c r="A20" s="82">
        <v>118</v>
      </c>
      <c r="B20" s="82">
        <v>216</v>
      </c>
      <c r="C20" s="110">
        <v>118</v>
      </c>
      <c r="D20" s="110">
        <v>216</v>
      </c>
      <c r="E20" t="str">
        <f t="shared" si="0"/>
        <v>ok</v>
      </c>
      <c r="F20" t="str">
        <f t="shared" si="1"/>
        <v>idem</v>
      </c>
    </row>
    <row r="21" spans="1:6" x14ac:dyDescent="0.25">
      <c r="A21" s="82">
        <v>119</v>
      </c>
      <c r="B21" s="82">
        <v>217</v>
      </c>
      <c r="C21" s="110">
        <v>119</v>
      </c>
      <c r="D21" s="110">
        <v>217</v>
      </c>
      <c r="E21" t="str">
        <f t="shared" si="0"/>
        <v>ok</v>
      </c>
      <c r="F21" t="str">
        <f t="shared" si="1"/>
        <v>idem</v>
      </c>
    </row>
    <row r="22" spans="1:6" x14ac:dyDescent="0.25">
      <c r="A22" s="82">
        <v>120</v>
      </c>
      <c r="B22" s="82">
        <v>218</v>
      </c>
      <c r="C22" s="110">
        <v>120</v>
      </c>
      <c r="D22" s="110">
        <v>218</v>
      </c>
      <c r="E22" t="str">
        <f t="shared" si="0"/>
        <v>ok</v>
      </c>
      <c r="F22" t="str">
        <f t="shared" si="1"/>
        <v>idem</v>
      </c>
    </row>
    <row r="23" spans="1:6" x14ac:dyDescent="0.25">
      <c r="A23" s="82">
        <v>121</v>
      </c>
      <c r="B23" s="82">
        <v>219</v>
      </c>
      <c r="C23" s="110">
        <v>121</v>
      </c>
      <c r="D23" s="110">
        <v>219</v>
      </c>
      <c r="E23" t="str">
        <f t="shared" si="0"/>
        <v>ok</v>
      </c>
      <c r="F23" t="str">
        <f t="shared" si="1"/>
        <v>idem</v>
      </c>
    </row>
    <row r="24" spans="1:6" x14ac:dyDescent="0.25">
      <c r="A24" s="82">
        <v>122</v>
      </c>
      <c r="B24" s="82">
        <v>220</v>
      </c>
      <c r="C24" s="110">
        <v>122</v>
      </c>
      <c r="D24" s="110">
        <v>220</v>
      </c>
      <c r="E24" t="str">
        <f t="shared" si="0"/>
        <v>ok</v>
      </c>
      <c r="F24" t="str">
        <f t="shared" si="1"/>
        <v>idem</v>
      </c>
    </row>
    <row r="25" spans="1:6" x14ac:dyDescent="0.25">
      <c r="A25" s="82">
        <v>123</v>
      </c>
      <c r="B25" s="82">
        <v>221</v>
      </c>
      <c r="C25" s="110">
        <v>123</v>
      </c>
      <c r="D25" s="110">
        <v>221</v>
      </c>
      <c r="E25" t="str">
        <f t="shared" si="0"/>
        <v>ok</v>
      </c>
      <c r="F25" t="str">
        <f t="shared" si="1"/>
        <v>idem</v>
      </c>
    </row>
    <row r="26" spans="1:6" x14ac:dyDescent="0.25">
      <c r="A26" s="82">
        <v>124</v>
      </c>
      <c r="B26" s="82">
        <v>222</v>
      </c>
      <c r="C26" s="110">
        <v>124</v>
      </c>
      <c r="D26" s="110">
        <v>222</v>
      </c>
      <c r="E26" t="str">
        <f t="shared" si="0"/>
        <v>ok</v>
      </c>
      <c r="F26" t="str">
        <f t="shared" si="1"/>
        <v>idem</v>
      </c>
    </row>
    <row r="27" spans="1:6" x14ac:dyDescent="0.25">
      <c r="A27" s="82">
        <v>125</v>
      </c>
      <c r="B27" s="82">
        <v>222</v>
      </c>
      <c r="C27" s="110">
        <v>125</v>
      </c>
      <c r="D27" s="110">
        <v>222</v>
      </c>
      <c r="E27" t="str">
        <f t="shared" si="0"/>
        <v>ok</v>
      </c>
      <c r="F27" t="str">
        <f t="shared" si="1"/>
        <v>idem</v>
      </c>
    </row>
    <row r="28" spans="1:6" x14ac:dyDescent="0.25">
      <c r="A28" s="82">
        <v>126</v>
      </c>
      <c r="B28" s="82">
        <v>223</v>
      </c>
      <c r="C28" s="110">
        <v>126</v>
      </c>
      <c r="D28" s="110">
        <v>223</v>
      </c>
      <c r="E28" t="str">
        <f t="shared" si="0"/>
        <v>ok</v>
      </c>
      <c r="F28" t="str">
        <f t="shared" si="1"/>
        <v>idem</v>
      </c>
    </row>
    <row r="29" spans="1:6" x14ac:dyDescent="0.25">
      <c r="A29" s="82">
        <v>127</v>
      </c>
      <c r="B29" s="82">
        <v>224</v>
      </c>
      <c r="C29" s="110">
        <v>127</v>
      </c>
      <c r="D29" s="110">
        <v>224</v>
      </c>
      <c r="E29" t="str">
        <f t="shared" si="0"/>
        <v>ok</v>
      </c>
      <c r="F29" t="str">
        <f t="shared" si="1"/>
        <v>idem</v>
      </c>
    </row>
    <row r="30" spans="1:6" x14ac:dyDescent="0.25">
      <c r="A30" s="82">
        <v>128</v>
      </c>
      <c r="B30" s="82">
        <v>225</v>
      </c>
      <c r="C30" s="110">
        <v>128</v>
      </c>
      <c r="D30" s="110">
        <v>225</v>
      </c>
      <c r="E30" t="str">
        <f t="shared" si="0"/>
        <v>ok</v>
      </c>
      <c r="F30" t="str">
        <f t="shared" si="1"/>
        <v>idem</v>
      </c>
    </row>
    <row r="31" spans="1:6" x14ac:dyDescent="0.25">
      <c r="A31" s="82">
        <v>129</v>
      </c>
      <c r="B31" s="82">
        <v>225</v>
      </c>
      <c r="C31" s="110">
        <v>129</v>
      </c>
      <c r="D31" s="110">
        <v>225</v>
      </c>
      <c r="E31" t="str">
        <f t="shared" si="0"/>
        <v>ok</v>
      </c>
      <c r="F31" t="str">
        <f t="shared" si="1"/>
        <v>idem</v>
      </c>
    </row>
    <row r="32" spans="1:6" x14ac:dyDescent="0.25">
      <c r="A32" s="82">
        <v>130</v>
      </c>
      <c r="B32" s="82">
        <v>226</v>
      </c>
      <c r="C32" s="110">
        <v>130</v>
      </c>
      <c r="D32" s="110">
        <v>226</v>
      </c>
      <c r="E32" t="str">
        <f t="shared" si="0"/>
        <v>ok</v>
      </c>
      <c r="F32" t="str">
        <f t="shared" si="1"/>
        <v>idem</v>
      </c>
    </row>
    <row r="33" spans="1:6" x14ac:dyDescent="0.25">
      <c r="A33" s="82">
        <v>131</v>
      </c>
      <c r="B33" s="82">
        <v>227</v>
      </c>
      <c r="C33" s="110">
        <v>131</v>
      </c>
      <c r="D33" s="110">
        <v>227</v>
      </c>
      <c r="E33" t="str">
        <f t="shared" si="0"/>
        <v>ok</v>
      </c>
      <c r="F33" t="str">
        <f t="shared" si="1"/>
        <v>idem</v>
      </c>
    </row>
    <row r="34" spans="1:6" x14ac:dyDescent="0.25">
      <c r="A34" s="82">
        <v>132</v>
      </c>
      <c r="B34" s="82">
        <v>228</v>
      </c>
      <c r="C34" s="110">
        <v>132</v>
      </c>
      <c r="D34" s="110">
        <v>228</v>
      </c>
      <c r="E34" t="str">
        <f t="shared" si="0"/>
        <v>ok</v>
      </c>
      <c r="F34" t="str">
        <f t="shared" si="1"/>
        <v>idem</v>
      </c>
    </row>
    <row r="35" spans="1:6" x14ac:dyDescent="0.25">
      <c r="A35" s="82">
        <v>133</v>
      </c>
      <c r="B35" s="82">
        <v>228</v>
      </c>
      <c r="C35" s="110">
        <v>133</v>
      </c>
      <c r="D35" s="110">
        <v>228</v>
      </c>
      <c r="E35" t="str">
        <f t="shared" si="0"/>
        <v>ok</v>
      </c>
      <c r="F35" t="str">
        <f t="shared" si="1"/>
        <v>idem</v>
      </c>
    </row>
    <row r="36" spans="1:6" x14ac:dyDescent="0.25">
      <c r="A36" s="82">
        <v>134</v>
      </c>
      <c r="B36" s="82">
        <v>229</v>
      </c>
      <c r="C36" s="110">
        <v>134</v>
      </c>
      <c r="D36" s="110">
        <v>229</v>
      </c>
      <c r="E36" t="str">
        <f t="shared" si="0"/>
        <v>ok</v>
      </c>
      <c r="F36" t="str">
        <f t="shared" si="1"/>
        <v>idem</v>
      </c>
    </row>
    <row r="37" spans="1:6" x14ac:dyDescent="0.25">
      <c r="A37" s="82">
        <v>135</v>
      </c>
      <c r="B37" s="82">
        <v>230</v>
      </c>
      <c r="C37" s="110">
        <v>135</v>
      </c>
      <c r="D37" s="110">
        <v>230</v>
      </c>
      <c r="E37" t="str">
        <f t="shared" si="0"/>
        <v>ok</v>
      </c>
      <c r="F37" t="str">
        <f t="shared" si="1"/>
        <v>idem</v>
      </c>
    </row>
    <row r="38" spans="1:6" x14ac:dyDescent="0.25">
      <c r="A38" s="82">
        <v>136</v>
      </c>
      <c r="B38" s="82">
        <v>230</v>
      </c>
      <c r="C38" s="110">
        <v>136</v>
      </c>
      <c r="D38" s="110">
        <v>230</v>
      </c>
      <c r="E38" t="str">
        <f t="shared" si="0"/>
        <v>ok</v>
      </c>
      <c r="F38" t="str">
        <f t="shared" si="1"/>
        <v>idem</v>
      </c>
    </row>
    <row r="39" spans="1:6" x14ac:dyDescent="0.25">
      <c r="A39" s="82">
        <v>137</v>
      </c>
      <c r="B39" s="82">
        <v>231</v>
      </c>
      <c r="C39" s="110">
        <v>137</v>
      </c>
      <c r="D39" s="110">
        <v>231</v>
      </c>
      <c r="E39" t="str">
        <f t="shared" si="0"/>
        <v>ok</v>
      </c>
      <c r="F39" t="str">
        <f t="shared" si="1"/>
        <v>idem</v>
      </c>
    </row>
    <row r="40" spans="1:6" x14ac:dyDescent="0.25">
      <c r="A40" s="82">
        <v>138</v>
      </c>
      <c r="B40" s="82">
        <v>231</v>
      </c>
      <c r="C40" s="110">
        <v>138</v>
      </c>
      <c r="D40" s="110">
        <v>231</v>
      </c>
      <c r="E40" t="str">
        <f t="shared" si="0"/>
        <v>ok</v>
      </c>
      <c r="F40" t="str">
        <f t="shared" si="1"/>
        <v>idem</v>
      </c>
    </row>
    <row r="41" spans="1:6" x14ac:dyDescent="0.25">
      <c r="A41" s="82">
        <v>139</v>
      </c>
      <c r="B41" s="82">
        <v>231</v>
      </c>
      <c r="C41" s="110">
        <v>139</v>
      </c>
      <c r="D41" s="110">
        <v>231</v>
      </c>
      <c r="E41" t="str">
        <f t="shared" si="0"/>
        <v>ok</v>
      </c>
      <c r="F41" t="str">
        <f t="shared" si="1"/>
        <v>idem</v>
      </c>
    </row>
    <row r="42" spans="1:6" x14ac:dyDescent="0.25">
      <c r="A42" s="82">
        <v>140</v>
      </c>
      <c r="B42" s="82">
        <v>232</v>
      </c>
      <c r="C42" s="110">
        <v>140</v>
      </c>
      <c r="D42" s="110">
        <v>232</v>
      </c>
      <c r="E42" t="str">
        <f t="shared" si="0"/>
        <v>ok</v>
      </c>
      <c r="F42" t="str">
        <f t="shared" si="1"/>
        <v>idem</v>
      </c>
    </row>
    <row r="43" spans="1:6" x14ac:dyDescent="0.25">
      <c r="A43" s="82">
        <v>141</v>
      </c>
      <c r="B43" s="82">
        <v>232</v>
      </c>
      <c r="C43" s="110">
        <v>141</v>
      </c>
      <c r="D43" s="110">
        <v>232</v>
      </c>
      <c r="E43" t="str">
        <f t="shared" si="0"/>
        <v>ok</v>
      </c>
      <c r="F43" t="str">
        <f t="shared" si="1"/>
        <v>idem</v>
      </c>
    </row>
    <row r="44" spans="1:6" x14ac:dyDescent="0.25">
      <c r="A44" s="82">
        <v>142</v>
      </c>
      <c r="B44" s="82">
        <v>233</v>
      </c>
      <c r="C44" s="110">
        <v>142</v>
      </c>
      <c r="D44" s="110">
        <v>233</v>
      </c>
      <c r="E44" t="str">
        <f t="shared" si="0"/>
        <v>ok</v>
      </c>
      <c r="F44" t="str">
        <f t="shared" si="1"/>
        <v>idem</v>
      </c>
    </row>
    <row r="45" spans="1:6" x14ac:dyDescent="0.25">
      <c r="A45" s="82">
        <v>143</v>
      </c>
      <c r="B45" s="82">
        <v>233</v>
      </c>
      <c r="C45" s="110">
        <v>143</v>
      </c>
      <c r="D45" s="110">
        <v>233</v>
      </c>
      <c r="E45" t="str">
        <f t="shared" si="0"/>
        <v>ok</v>
      </c>
      <c r="F45" t="str">
        <f t="shared" si="1"/>
        <v>idem</v>
      </c>
    </row>
    <row r="46" spans="1:6" x14ac:dyDescent="0.25">
      <c r="A46" s="82">
        <v>144</v>
      </c>
      <c r="B46" s="82">
        <v>234</v>
      </c>
      <c r="C46" s="110">
        <v>144</v>
      </c>
      <c r="D46" s="110">
        <v>234</v>
      </c>
      <c r="E46" t="str">
        <f t="shared" si="0"/>
        <v>ok</v>
      </c>
      <c r="F46" t="str">
        <f t="shared" si="1"/>
        <v>idem</v>
      </c>
    </row>
    <row r="47" spans="1:6" x14ac:dyDescent="0.25">
      <c r="A47" s="82">
        <v>145</v>
      </c>
      <c r="B47" s="82">
        <v>234</v>
      </c>
      <c r="C47" s="110">
        <v>145</v>
      </c>
      <c r="D47" s="110">
        <v>234</v>
      </c>
      <c r="E47" t="str">
        <f t="shared" si="0"/>
        <v>ok</v>
      </c>
      <c r="F47" t="str">
        <f t="shared" si="1"/>
        <v>idem</v>
      </c>
    </row>
    <row r="48" spans="1:6" x14ac:dyDescent="0.25">
      <c r="A48" s="82">
        <v>146</v>
      </c>
      <c r="B48" s="82">
        <v>235</v>
      </c>
      <c r="C48" s="110">
        <v>146</v>
      </c>
      <c r="D48" s="110">
        <v>235</v>
      </c>
      <c r="E48" t="str">
        <f t="shared" si="0"/>
        <v>ok</v>
      </c>
      <c r="F48" t="str">
        <f t="shared" si="1"/>
        <v>idem</v>
      </c>
    </row>
    <row r="49" spans="1:6" x14ac:dyDescent="0.25">
      <c r="A49" s="82">
        <v>147</v>
      </c>
      <c r="B49" s="82">
        <v>236</v>
      </c>
      <c r="C49" s="110">
        <v>147</v>
      </c>
      <c r="D49" s="110">
        <v>236</v>
      </c>
      <c r="E49" t="str">
        <f t="shared" si="0"/>
        <v>ok</v>
      </c>
      <c r="F49" t="str">
        <f t="shared" si="1"/>
        <v>idem</v>
      </c>
    </row>
    <row r="50" spans="1:6" x14ac:dyDescent="0.25">
      <c r="A50" s="82">
        <v>148</v>
      </c>
      <c r="B50" s="82">
        <v>236</v>
      </c>
      <c r="C50" s="110">
        <v>148</v>
      </c>
      <c r="D50" s="110">
        <v>236</v>
      </c>
      <c r="E50" t="str">
        <f t="shared" si="0"/>
        <v>ok</v>
      </c>
      <c r="F50" t="str">
        <f t="shared" si="1"/>
        <v>idem</v>
      </c>
    </row>
    <row r="51" spans="1:6" x14ac:dyDescent="0.25">
      <c r="A51" s="82">
        <v>149</v>
      </c>
      <c r="B51" s="82">
        <v>237</v>
      </c>
      <c r="C51" s="110">
        <v>149</v>
      </c>
      <c r="D51" s="110">
        <v>237</v>
      </c>
      <c r="E51" t="str">
        <f t="shared" si="0"/>
        <v>ok</v>
      </c>
      <c r="F51" t="str">
        <f t="shared" si="1"/>
        <v>idem</v>
      </c>
    </row>
    <row r="52" spans="1:6" x14ac:dyDescent="0.25">
      <c r="A52" s="82">
        <v>150</v>
      </c>
      <c r="B52" s="82">
        <v>237</v>
      </c>
      <c r="C52" s="110">
        <v>150</v>
      </c>
      <c r="D52" s="110">
        <v>237</v>
      </c>
      <c r="E52" t="str">
        <f t="shared" si="0"/>
        <v>ok</v>
      </c>
      <c r="F52" t="str">
        <f t="shared" si="1"/>
        <v>idem</v>
      </c>
    </row>
    <row r="53" spans="1:6" x14ac:dyDescent="0.25">
      <c r="A53" s="82">
        <v>151</v>
      </c>
      <c r="B53" s="82">
        <v>238</v>
      </c>
      <c r="C53" s="110">
        <v>151</v>
      </c>
      <c r="D53" s="110">
        <v>238</v>
      </c>
      <c r="E53" t="str">
        <f t="shared" si="0"/>
        <v>ok</v>
      </c>
      <c r="F53" t="str">
        <f t="shared" si="1"/>
        <v>idem</v>
      </c>
    </row>
    <row r="54" spans="1:6" x14ac:dyDescent="0.25">
      <c r="A54" s="82">
        <v>152</v>
      </c>
      <c r="B54" s="82">
        <v>238</v>
      </c>
      <c r="C54" s="110">
        <v>152</v>
      </c>
      <c r="D54" s="110">
        <v>238</v>
      </c>
      <c r="E54" t="str">
        <f t="shared" si="0"/>
        <v>ok</v>
      </c>
      <c r="F54" t="str">
        <f t="shared" si="1"/>
        <v>idem</v>
      </c>
    </row>
    <row r="55" spans="1:6" x14ac:dyDescent="0.25">
      <c r="A55" s="82">
        <v>153</v>
      </c>
      <c r="B55" s="82">
        <v>238</v>
      </c>
      <c r="C55" s="110">
        <v>153</v>
      </c>
      <c r="D55" s="110">
        <v>238</v>
      </c>
      <c r="E55" t="str">
        <f t="shared" si="0"/>
        <v>ok</v>
      </c>
      <c r="F55" t="str">
        <f t="shared" si="1"/>
        <v>idem</v>
      </c>
    </row>
    <row r="56" spans="1:6" x14ac:dyDescent="0.25">
      <c r="A56" s="82">
        <v>154</v>
      </c>
      <c r="B56" s="82">
        <v>239</v>
      </c>
      <c r="C56" s="110">
        <v>154</v>
      </c>
      <c r="D56" s="110">
        <v>239</v>
      </c>
      <c r="E56" t="str">
        <f t="shared" si="0"/>
        <v>ok</v>
      </c>
      <c r="F56" t="str">
        <f t="shared" si="1"/>
        <v>idem</v>
      </c>
    </row>
    <row r="57" spans="1:6" x14ac:dyDescent="0.25">
      <c r="A57" s="82">
        <v>155</v>
      </c>
      <c r="B57" s="82">
        <v>239</v>
      </c>
      <c r="C57" s="110">
        <v>155</v>
      </c>
      <c r="D57" s="110">
        <v>239</v>
      </c>
      <c r="E57" t="str">
        <f t="shared" si="0"/>
        <v>ok</v>
      </c>
      <c r="F57" t="str">
        <f t="shared" si="1"/>
        <v>idem</v>
      </c>
    </row>
    <row r="58" spans="1:6" x14ac:dyDescent="0.25">
      <c r="A58" s="82">
        <v>156</v>
      </c>
      <c r="B58" s="82">
        <v>239</v>
      </c>
      <c r="C58" s="110">
        <v>156</v>
      </c>
      <c r="D58" s="110">
        <v>239</v>
      </c>
      <c r="E58" t="str">
        <f t="shared" si="0"/>
        <v>ok</v>
      </c>
      <c r="F58" t="str">
        <f t="shared" si="1"/>
        <v>idem</v>
      </c>
    </row>
    <row r="59" spans="1:6" x14ac:dyDescent="0.25">
      <c r="A59" s="82">
        <v>157</v>
      </c>
      <c r="B59" s="82">
        <v>240</v>
      </c>
      <c r="C59" s="110">
        <v>157</v>
      </c>
      <c r="D59" s="110">
        <v>240</v>
      </c>
      <c r="E59" t="str">
        <f t="shared" si="0"/>
        <v>ok</v>
      </c>
      <c r="F59" t="str">
        <f t="shared" si="1"/>
        <v>idem</v>
      </c>
    </row>
    <row r="60" spans="1:6" x14ac:dyDescent="0.25">
      <c r="A60" s="82">
        <v>158</v>
      </c>
      <c r="B60" s="82">
        <v>240</v>
      </c>
      <c r="C60" s="110">
        <v>158</v>
      </c>
      <c r="D60" s="110">
        <v>240</v>
      </c>
      <c r="E60" t="str">
        <f t="shared" si="0"/>
        <v>ok</v>
      </c>
      <c r="F60" t="str">
        <f t="shared" si="1"/>
        <v>idem</v>
      </c>
    </row>
    <row r="61" spans="1:6" x14ac:dyDescent="0.25">
      <c r="A61" s="82">
        <v>159</v>
      </c>
      <c r="B61" s="82">
        <v>241</v>
      </c>
      <c r="C61" s="110">
        <v>159</v>
      </c>
      <c r="D61" s="110">
        <v>241</v>
      </c>
      <c r="E61" t="str">
        <f t="shared" si="0"/>
        <v>ok</v>
      </c>
      <c r="F61" t="str">
        <f t="shared" si="1"/>
        <v>idem</v>
      </c>
    </row>
    <row r="62" spans="1:6" x14ac:dyDescent="0.25">
      <c r="A62" s="82">
        <v>160</v>
      </c>
      <c r="B62" s="82">
        <v>241</v>
      </c>
      <c r="C62" s="110">
        <v>160</v>
      </c>
      <c r="D62" s="110">
        <v>241</v>
      </c>
      <c r="E62" t="str">
        <f t="shared" si="0"/>
        <v>ok</v>
      </c>
      <c r="F62" t="str">
        <f t="shared" si="1"/>
        <v>idem</v>
      </c>
    </row>
    <row r="63" spans="1:6" x14ac:dyDescent="0.25">
      <c r="A63" s="82">
        <v>161</v>
      </c>
      <c r="B63" s="82">
        <v>241</v>
      </c>
      <c r="C63" s="110">
        <v>161</v>
      </c>
      <c r="D63" s="110">
        <v>241</v>
      </c>
      <c r="E63" t="str">
        <f t="shared" si="0"/>
        <v>ok</v>
      </c>
      <c r="F63" t="str">
        <f t="shared" si="1"/>
        <v>idem</v>
      </c>
    </row>
    <row r="64" spans="1:6" x14ac:dyDescent="0.25">
      <c r="A64" s="82">
        <v>162</v>
      </c>
      <c r="B64" s="82">
        <v>242</v>
      </c>
      <c r="C64" s="110">
        <v>162</v>
      </c>
      <c r="D64" s="110">
        <v>242</v>
      </c>
      <c r="E64" t="str">
        <f t="shared" si="0"/>
        <v>ok</v>
      </c>
      <c r="F64" t="str">
        <f t="shared" si="1"/>
        <v>idem</v>
      </c>
    </row>
    <row r="65" spans="1:6" x14ac:dyDescent="0.25">
      <c r="A65" s="82">
        <v>163</v>
      </c>
      <c r="B65" s="82">
        <v>242</v>
      </c>
      <c r="C65" s="110">
        <v>163</v>
      </c>
      <c r="D65" s="110">
        <v>242</v>
      </c>
      <c r="E65" t="str">
        <f t="shared" si="0"/>
        <v>ok</v>
      </c>
      <c r="F65" t="str">
        <f t="shared" si="1"/>
        <v>idem</v>
      </c>
    </row>
    <row r="66" spans="1:6" x14ac:dyDescent="0.25">
      <c r="A66" s="82">
        <v>164</v>
      </c>
      <c r="B66" s="82">
        <v>243</v>
      </c>
      <c r="C66" s="110">
        <v>164</v>
      </c>
      <c r="D66" s="110">
        <v>243</v>
      </c>
      <c r="E66" t="str">
        <f t="shared" si="0"/>
        <v>ok</v>
      </c>
      <c r="F66" t="str">
        <f t="shared" si="1"/>
        <v>idem</v>
      </c>
    </row>
    <row r="67" spans="1:6" x14ac:dyDescent="0.25">
      <c r="A67" s="82">
        <v>165</v>
      </c>
      <c r="B67" s="82">
        <v>244</v>
      </c>
      <c r="C67" s="110">
        <v>165</v>
      </c>
      <c r="D67" s="110">
        <v>244</v>
      </c>
      <c r="E67" t="str">
        <f t="shared" ref="E67:E130" si="2">IF(A67=C67,"ok","changement")</f>
        <v>ok</v>
      </c>
      <c r="F67" t="str">
        <f t="shared" ref="F67:F130" si="3">IF(B67=D67,"idem","changement")</f>
        <v>idem</v>
      </c>
    </row>
    <row r="68" spans="1:6" x14ac:dyDescent="0.25">
      <c r="A68" s="82">
        <v>166</v>
      </c>
      <c r="B68" s="82">
        <v>244</v>
      </c>
      <c r="C68" s="110">
        <v>166</v>
      </c>
      <c r="D68" s="110">
        <v>244</v>
      </c>
      <c r="E68" t="str">
        <f t="shared" si="2"/>
        <v>ok</v>
      </c>
      <c r="F68" t="str">
        <f t="shared" si="3"/>
        <v>idem</v>
      </c>
    </row>
    <row r="69" spans="1:6" x14ac:dyDescent="0.25">
      <c r="A69" s="82">
        <v>167</v>
      </c>
      <c r="B69" s="82">
        <v>244</v>
      </c>
      <c r="C69" s="110">
        <v>167</v>
      </c>
      <c r="D69" s="110">
        <v>244</v>
      </c>
      <c r="E69" t="str">
        <f t="shared" si="2"/>
        <v>ok</v>
      </c>
      <c r="F69" t="str">
        <f t="shared" si="3"/>
        <v>idem</v>
      </c>
    </row>
    <row r="70" spans="1:6" x14ac:dyDescent="0.25">
      <c r="A70" s="82">
        <v>168</v>
      </c>
      <c r="B70" s="82">
        <v>245</v>
      </c>
      <c r="C70" s="110">
        <v>168</v>
      </c>
      <c r="D70" s="110">
        <v>245</v>
      </c>
      <c r="E70" t="str">
        <f t="shared" si="2"/>
        <v>ok</v>
      </c>
      <c r="F70" t="str">
        <f t="shared" si="3"/>
        <v>idem</v>
      </c>
    </row>
    <row r="71" spans="1:6" x14ac:dyDescent="0.25">
      <c r="A71" s="82">
        <v>169</v>
      </c>
      <c r="B71" s="82">
        <v>245</v>
      </c>
      <c r="C71" s="110">
        <v>169</v>
      </c>
      <c r="D71" s="110">
        <v>245</v>
      </c>
      <c r="E71" t="str">
        <f t="shared" si="2"/>
        <v>ok</v>
      </c>
      <c r="F71" t="str">
        <f t="shared" si="3"/>
        <v>idem</v>
      </c>
    </row>
    <row r="72" spans="1:6" x14ac:dyDescent="0.25">
      <c r="A72" s="82">
        <v>170</v>
      </c>
      <c r="B72" s="82">
        <v>246</v>
      </c>
      <c r="C72" s="110">
        <v>170</v>
      </c>
      <c r="D72" s="110">
        <v>246</v>
      </c>
      <c r="E72" t="str">
        <f t="shared" si="2"/>
        <v>ok</v>
      </c>
      <c r="F72" t="str">
        <f t="shared" si="3"/>
        <v>idem</v>
      </c>
    </row>
    <row r="73" spans="1:6" x14ac:dyDescent="0.25">
      <c r="A73" s="82">
        <v>171</v>
      </c>
      <c r="B73" s="82">
        <v>246</v>
      </c>
      <c r="C73" s="110">
        <v>171</v>
      </c>
      <c r="D73" s="110">
        <v>246</v>
      </c>
      <c r="E73" t="str">
        <f t="shared" si="2"/>
        <v>ok</v>
      </c>
      <c r="F73" t="str">
        <f t="shared" si="3"/>
        <v>idem</v>
      </c>
    </row>
    <row r="74" spans="1:6" x14ac:dyDescent="0.25">
      <c r="A74" s="82">
        <v>172</v>
      </c>
      <c r="B74" s="82">
        <v>246</v>
      </c>
      <c r="C74" s="110">
        <v>172</v>
      </c>
      <c r="D74" s="110">
        <v>246</v>
      </c>
      <c r="E74" t="str">
        <f t="shared" si="2"/>
        <v>ok</v>
      </c>
      <c r="F74" t="str">
        <f t="shared" si="3"/>
        <v>idem</v>
      </c>
    </row>
    <row r="75" spans="1:6" x14ac:dyDescent="0.25">
      <c r="A75" s="82">
        <v>173</v>
      </c>
      <c r="B75" s="82">
        <v>247</v>
      </c>
      <c r="C75" s="110">
        <v>173</v>
      </c>
      <c r="D75" s="110">
        <v>247</v>
      </c>
      <c r="E75" t="str">
        <f t="shared" si="2"/>
        <v>ok</v>
      </c>
      <c r="F75" t="str">
        <f t="shared" si="3"/>
        <v>idem</v>
      </c>
    </row>
    <row r="76" spans="1:6" x14ac:dyDescent="0.25">
      <c r="A76" s="82">
        <v>174</v>
      </c>
      <c r="B76" s="82">
        <v>247</v>
      </c>
      <c r="C76" s="110">
        <v>174</v>
      </c>
      <c r="D76" s="110">
        <v>247</v>
      </c>
      <c r="E76" t="str">
        <f t="shared" si="2"/>
        <v>ok</v>
      </c>
      <c r="F76" t="str">
        <f t="shared" si="3"/>
        <v>idem</v>
      </c>
    </row>
    <row r="77" spans="1:6" x14ac:dyDescent="0.25">
      <c r="A77" s="82">
        <v>175</v>
      </c>
      <c r="B77" s="82">
        <v>247</v>
      </c>
      <c r="C77" s="110">
        <v>175</v>
      </c>
      <c r="D77" s="110">
        <v>247</v>
      </c>
      <c r="E77" t="str">
        <f t="shared" si="2"/>
        <v>ok</v>
      </c>
      <c r="F77" t="str">
        <f t="shared" si="3"/>
        <v>idem</v>
      </c>
    </row>
    <row r="78" spans="1:6" x14ac:dyDescent="0.25">
      <c r="A78" s="82">
        <v>176</v>
      </c>
      <c r="B78" s="82">
        <v>248</v>
      </c>
      <c r="C78" s="110">
        <v>176</v>
      </c>
      <c r="D78" s="110">
        <v>248</v>
      </c>
      <c r="E78" t="str">
        <f t="shared" si="2"/>
        <v>ok</v>
      </c>
      <c r="F78" t="str">
        <f t="shared" si="3"/>
        <v>idem</v>
      </c>
    </row>
    <row r="79" spans="1:6" x14ac:dyDescent="0.25">
      <c r="A79" s="82">
        <v>177</v>
      </c>
      <c r="B79" s="82">
        <v>248</v>
      </c>
      <c r="C79" s="110">
        <v>177</v>
      </c>
      <c r="D79" s="110">
        <v>248</v>
      </c>
      <c r="E79" t="str">
        <f t="shared" si="2"/>
        <v>ok</v>
      </c>
      <c r="F79" t="str">
        <f t="shared" si="3"/>
        <v>idem</v>
      </c>
    </row>
    <row r="80" spans="1:6" x14ac:dyDescent="0.25">
      <c r="A80" s="82">
        <v>178</v>
      </c>
      <c r="B80" s="82">
        <v>248</v>
      </c>
      <c r="C80" s="110">
        <v>178</v>
      </c>
      <c r="D80" s="110">
        <v>248</v>
      </c>
      <c r="E80" t="str">
        <f t="shared" si="2"/>
        <v>ok</v>
      </c>
      <c r="F80" t="str">
        <f t="shared" si="3"/>
        <v>idem</v>
      </c>
    </row>
    <row r="81" spans="1:6" x14ac:dyDescent="0.25">
      <c r="A81" s="82">
        <v>179</v>
      </c>
      <c r="B81" s="82">
        <v>249</v>
      </c>
      <c r="C81" s="110">
        <v>179</v>
      </c>
      <c r="D81" s="110">
        <v>249</v>
      </c>
      <c r="E81" t="str">
        <f t="shared" si="2"/>
        <v>ok</v>
      </c>
      <c r="F81" t="str">
        <f t="shared" si="3"/>
        <v>idem</v>
      </c>
    </row>
    <row r="82" spans="1:6" x14ac:dyDescent="0.25">
      <c r="A82" s="82">
        <v>180</v>
      </c>
      <c r="B82" s="82">
        <v>249</v>
      </c>
      <c r="C82" s="110">
        <v>180</v>
      </c>
      <c r="D82" s="110">
        <v>249</v>
      </c>
      <c r="E82" t="str">
        <f t="shared" si="2"/>
        <v>ok</v>
      </c>
      <c r="F82" t="str">
        <f t="shared" si="3"/>
        <v>idem</v>
      </c>
    </row>
    <row r="83" spans="1:6" x14ac:dyDescent="0.25">
      <c r="A83" s="82">
        <v>181</v>
      </c>
      <c r="B83" s="82">
        <v>250</v>
      </c>
      <c r="C83" s="110">
        <v>181</v>
      </c>
      <c r="D83" s="110">
        <v>250</v>
      </c>
      <c r="E83" t="str">
        <f t="shared" si="2"/>
        <v>ok</v>
      </c>
      <c r="F83" t="str">
        <f t="shared" si="3"/>
        <v>idem</v>
      </c>
    </row>
    <row r="84" spans="1:6" x14ac:dyDescent="0.25">
      <c r="A84" s="82">
        <v>182</v>
      </c>
      <c r="B84" s="82">
        <v>251</v>
      </c>
      <c r="C84" s="110">
        <v>182</v>
      </c>
      <c r="D84" s="110">
        <v>251</v>
      </c>
      <c r="E84" t="str">
        <f t="shared" si="2"/>
        <v>ok</v>
      </c>
      <c r="F84" t="str">
        <f t="shared" si="3"/>
        <v>idem</v>
      </c>
    </row>
    <row r="85" spans="1:6" x14ac:dyDescent="0.25">
      <c r="A85" s="82">
        <v>183</v>
      </c>
      <c r="B85" s="82">
        <v>251</v>
      </c>
      <c r="C85" s="110">
        <v>183</v>
      </c>
      <c r="D85" s="110">
        <v>251</v>
      </c>
      <c r="E85" t="str">
        <f t="shared" si="2"/>
        <v>ok</v>
      </c>
      <c r="F85" t="str">
        <f t="shared" si="3"/>
        <v>idem</v>
      </c>
    </row>
    <row r="86" spans="1:6" x14ac:dyDescent="0.25">
      <c r="A86" s="82">
        <v>184</v>
      </c>
      <c r="B86" s="82">
        <v>252</v>
      </c>
      <c r="C86" s="110">
        <v>184</v>
      </c>
      <c r="D86" s="110">
        <v>252</v>
      </c>
      <c r="E86" t="str">
        <f t="shared" si="2"/>
        <v>ok</v>
      </c>
      <c r="F86" t="str">
        <f t="shared" si="3"/>
        <v>idem</v>
      </c>
    </row>
    <row r="87" spans="1:6" x14ac:dyDescent="0.25">
      <c r="A87" s="82">
        <v>185</v>
      </c>
      <c r="B87" s="82">
        <v>252</v>
      </c>
      <c r="C87" s="110">
        <v>185</v>
      </c>
      <c r="D87" s="110">
        <v>252</v>
      </c>
      <c r="E87" t="str">
        <f t="shared" si="2"/>
        <v>ok</v>
      </c>
      <c r="F87" t="str">
        <f t="shared" si="3"/>
        <v>idem</v>
      </c>
    </row>
    <row r="88" spans="1:6" x14ac:dyDescent="0.25">
      <c r="A88" s="82">
        <v>186</v>
      </c>
      <c r="B88" s="82">
        <v>252</v>
      </c>
      <c r="C88" s="110">
        <v>186</v>
      </c>
      <c r="D88" s="110">
        <v>252</v>
      </c>
      <c r="E88" t="str">
        <f t="shared" si="2"/>
        <v>ok</v>
      </c>
      <c r="F88" t="str">
        <f t="shared" si="3"/>
        <v>idem</v>
      </c>
    </row>
    <row r="89" spans="1:6" x14ac:dyDescent="0.25">
      <c r="A89" s="82">
        <v>187</v>
      </c>
      <c r="B89" s="82">
        <v>253</v>
      </c>
      <c r="C89" s="110">
        <v>187</v>
      </c>
      <c r="D89" s="110">
        <v>253</v>
      </c>
      <c r="E89" t="str">
        <f t="shared" si="2"/>
        <v>ok</v>
      </c>
      <c r="F89" t="str">
        <f t="shared" si="3"/>
        <v>idem</v>
      </c>
    </row>
    <row r="90" spans="1:6" x14ac:dyDescent="0.25">
      <c r="A90" s="82">
        <v>188</v>
      </c>
      <c r="B90" s="82">
        <v>253</v>
      </c>
      <c r="C90" s="110">
        <v>188</v>
      </c>
      <c r="D90" s="110">
        <v>253</v>
      </c>
      <c r="E90" t="str">
        <f t="shared" si="2"/>
        <v>ok</v>
      </c>
      <c r="F90" t="str">
        <f t="shared" si="3"/>
        <v>idem</v>
      </c>
    </row>
    <row r="91" spans="1:6" x14ac:dyDescent="0.25">
      <c r="A91" s="82">
        <v>189</v>
      </c>
      <c r="B91" s="82">
        <v>254</v>
      </c>
      <c r="C91" s="110">
        <v>189</v>
      </c>
      <c r="D91" s="110">
        <v>254</v>
      </c>
      <c r="E91" t="str">
        <f t="shared" si="2"/>
        <v>ok</v>
      </c>
      <c r="F91" t="str">
        <f t="shared" si="3"/>
        <v>idem</v>
      </c>
    </row>
    <row r="92" spans="1:6" x14ac:dyDescent="0.25">
      <c r="A92" s="82">
        <v>190</v>
      </c>
      <c r="B92" s="82">
        <v>255</v>
      </c>
      <c r="C92" s="110">
        <v>190</v>
      </c>
      <c r="D92" s="110">
        <v>255</v>
      </c>
      <c r="E92" t="str">
        <f t="shared" si="2"/>
        <v>ok</v>
      </c>
      <c r="F92" t="str">
        <f t="shared" si="3"/>
        <v>idem</v>
      </c>
    </row>
    <row r="93" spans="1:6" x14ac:dyDescent="0.25">
      <c r="A93" s="82">
        <v>191</v>
      </c>
      <c r="B93" s="82">
        <v>256</v>
      </c>
      <c r="C93" s="110">
        <v>191</v>
      </c>
      <c r="D93" s="110">
        <v>256</v>
      </c>
      <c r="E93" t="str">
        <f t="shared" si="2"/>
        <v>ok</v>
      </c>
      <c r="F93" t="str">
        <f t="shared" si="3"/>
        <v>idem</v>
      </c>
    </row>
    <row r="94" spans="1:6" x14ac:dyDescent="0.25">
      <c r="A94" s="82">
        <v>192</v>
      </c>
      <c r="B94" s="82">
        <v>257</v>
      </c>
      <c r="C94" s="110">
        <v>192</v>
      </c>
      <c r="D94" s="110">
        <v>257</v>
      </c>
      <c r="E94" t="str">
        <f t="shared" si="2"/>
        <v>ok</v>
      </c>
      <c r="F94" t="str">
        <f t="shared" si="3"/>
        <v>idem</v>
      </c>
    </row>
    <row r="95" spans="1:6" x14ac:dyDescent="0.25">
      <c r="A95" s="82">
        <v>193</v>
      </c>
      <c r="B95" s="82">
        <v>258</v>
      </c>
      <c r="C95" s="110">
        <v>193</v>
      </c>
      <c r="D95" s="110">
        <v>258</v>
      </c>
      <c r="E95" t="str">
        <f t="shared" si="2"/>
        <v>ok</v>
      </c>
      <c r="F95" t="str">
        <f t="shared" si="3"/>
        <v>idem</v>
      </c>
    </row>
    <row r="96" spans="1:6" x14ac:dyDescent="0.25">
      <c r="A96" s="82">
        <v>194</v>
      </c>
      <c r="B96" s="82">
        <v>259</v>
      </c>
      <c r="C96" s="110">
        <v>194</v>
      </c>
      <c r="D96" s="110">
        <v>259</v>
      </c>
      <c r="E96" t="str">
        <f t="shared" si="2"/>
        <v>ok</v>
      </c>
      <c r="F96" t="str">
        <f t="shared" si="3"/>
        <v>idem</v>
      </c>
    </row>
    <row r="97" spans="1:6" x14ac:dyDescent="0.25">
      <c r="A97" s="82">
        <v>195</v>
      </c>
      <c r="B97" s="82">
        <v>260</v>
      </c>
      <c r="C97" s="110">
        <v>195</v>
      </c>
      <c r="D97" s="110">
        <v>260</v>
      </c>
      <c r="E97" t="str">
        <f t="shared" si="2"/>
        <v>ok</v>
      </c>
      <c r="F97" t="str">
        <f t="shared" si="3"/>
        <v>idem</v>
      </c>
    </row>
    <row r="98" spans="1:6" x14ac:dyDescent="0.25">
      <c r="A98" s="82">
        <v>196</v>
      </c>
      <c r="B98" s="82">
        <v>261</v>
      </c>
      <c r="C98" s="110">
        <v>196</v>
      </c>
      <c r="D98" s="110">
        <v>261</v>
      </c>
      <c r="E98" t="str">
        <f t="shared" si="2"/>
        <v>ok</v>
      </c>
      <c r="F98" t="str">
        <f t="shared" si="3"/>
        <v>idem</v>
      </c>
    </row>
    <row r="99" spans="1:6" x14ac:dyDescent="0.25">
      <c r="A99" s="82">
        <v>197</v>
      </c>
      <c r="B99" s="82">
        <v>262</v>
      </c>
      <c r="C99" s="110">
        <v>197</v>
      </c>
      <c r="D99" s="110">
        <v>262</v>
      </c>
      <c r="E99" t="str">
        <f t="shared" si="2"/>
        <v>ok</v>
      </c>
      <c r="F99" t="str">
        <f t="shared" si="3"/>
        <v>idem</v>
      </c>
    </row>
    <row r="100" spans="1:6" x14ac:dyDescent="0.25">
      <c r="A100" s="82">
        <v>198</v>
      </c>
      <c r="B100" s="82">
        <v>263</v>
      </c>
      <c r="C100" s="110">
        <v>198</v>
      </c>
      <c r="D100" s="110">
        <v>263</v>
      </c>
      <c r="E100" t="str">
        <f t="shared" si="2"/>
        <v>ok</v>
      </c>
      <c r="F100" t="str">
        <f t="shared" si="3"/>
        <v>idem</v>
      </c>
    </row>
    <row r="101" spans="1:6" x14ac:dyDescent="0.25">
      <c r="A101" s="82">
        <v>199</v>
      </c>
      <c r="B101" s="82">
        <v>264</v>
      </c>
      <c r="C101" s="110">
        <v>199</v>
      </c>
      <c r="D101" s="110">
        <v>264</v>
      </c>
      <c r="E101" t="str">
        <f t="shared" si="2"/>
        <v>ok</v>
      </c>
      <c r="F101" t="str">
        <f t="shared" si="3"/>
        <v>idem</v>
      </c>
    </row>
    <row r="102" spans="1:6" x14ac:dyDescent="0.25">
      <c r="A102" s="82">
        <v>200</v>
      </c>
      <c r="B102" s="82">
        <v>265</v>
      </c>
      <c r="C102" s="110">
        <v>200</v>
      </c>
      <c r="D102" s="110">
        <v>265</v>
      </c>
      <c r="E102" t="str">
        <f t="shared" si="2"/>
        <v>ok</v>
      </c>
      <c r="F102" t="str">
        <f t="shared" si="3"/>
        <v>idem</v>
      </c>
    </row>
    <row r="103" spans="1:6" x14ac:dyDescent="0.25">
      <c r="A103" s="82">
        <v>201</v>
      </c>
      <c r="B103" s="82">
        <v>266</v>
      </c>
      <c r="C103" s="110">
        <v>201</v>
      </c>
      <c r="D103" s="110">
        <v>266</v>
      </c>
      <c r="E103" t="str">
        <f t="shared" si="2"/>
        <v>ok</v>
      </c>
      <c r="F103" t="str">
        <f t="shared" si="3"/>
        <v>idem</v>
      </c>
    </row>
    <row r="104" spans="1:6" x14ac:dyDescent="0.25">
      <c r="A104" s="82">
        <v>202</v>
      </c>
      <c r="B104" s="82">
        <v>267</v>
      </c>
      <c r="C104" s="110">
        <v>202</v>
      </c>
      <c r="D104" s="110">
        <v>267</v>
      </c>
      <c r="E104" t="str">
        <f t="shared" si="2"/>
        <v>ok</v>
      </c>
      <c r="F104" t="str">
        <f t="shared" si="3"/>
        <v>idem</v>
      </c>
    </row>
    <row r="105" spans="1:6" x14ac:dyDescent="0.25">
      <c r="A105" s="82">
        <v>203</v>
      </c>
      <c r="B105" s="82">
        <v>268</v>
      </c>
      <c r="C105" s="110">
        <v>203</v>
      </c>
      <c r="D105" s="110">
        <v>268</v>
      </c>
      <c r="E105" t="str">
        <f t="shared" si="2"/>
        <v>ok</v>
      </c>
      <c r="F105" t="str">
        <f t="shared" si="3"/>
        <v>idem</v>
      </c>
    </row>
    <row r="106" spans="1:6" x14ac:dyDescent="0.25">
      <c r="A106" s="82">
        <v>204</v>
      </c>
      <c r="B106" s="82">
        <v>269</v>
      </c>
      <c r="C106" s="110">
        <v>204</v>
      </c>
      <c r="D106" s="110">
        <v>269</v>
      </c>
      <c r="E106" t="str">
        <f t="shared" si="2"/>
        <v>ok</v>
      </c>
      <c r="F106" t="str">
        <f t="shared" si="3"/>
        <v>idem</v>
      </c>
    </row>
    <row r="107" spans="1:6" x14ac:dyDescent="0.25">
      <c r="A107" s="82">
        <v>205</v>
      </c>
      <c r="B107" s="82">
        <v>270</v>
      </c>
      <c r="C107" s="110">
        <v>205</v>
      </c>
      <c r="D107" s="110">
        <v>270</v>
      </c>
      <c r="E107" t="str">
        <f t="shared" si="2"/>
        <v>ok</v>
      </c>
      <c r="F107" t="str">
        <f t="shared" si="3"/>
        <v>idem</v>
      </c>
    </row>
    <row r="108" spans="1:6" x14ac:dyDescent="0.25">
      <c r="A108" s="82">
        <v>206</v>
      </c>
      <c r="B108" s="82">
        <v>271</v>
      </c>
      <c r="C108" s="110">
        <v>206</v>
      </c>
      <c r="D108" s="110">
        <v>271</v>
      </c>
      <c r="E108" t="str">
        <f t="shared" si="2"/>
        <v>ok</v>
      </c>
      <c r="F108" t="str">
        <f t="shared" si="3"/>
        <v>idem</v>
      </c>
    </row>
    <row r="109" spans="1:6" x14ac:dyDescent="0.25">
      <c r="A109" s="82">
        <v>207</v>
      </c>
      <c r="B109" s="82">
        <v>272</v>
      </c>
      <c r="C109" s="110">
        <v>207</v>
      </c>
      <c r="D109" s="110">
        <v>272</v>
      </c>
      <c r="E109" t="str">
        <f t="shared" si="2"/>
        <v>ok</v>
      </c>
      <c r="F109" t="str">
        <f t="shared" si="3"/>
        <v>idem</v>
      </c>
    </row>
    <row r="110" spans="1:6" x14ac:dyDescent="0.25">
      <c r="A110" s="82">
        <v>208</v>
      </c>
      <c r="B110" s="82">
        <v>273</v>
      </c>
      <c r="C110" s="110">
        <v>208</v>
      </c>
      <c r="D110" s="110">
        <v>273</v>
      </c>
      <c r="E110" t="str">
        <f t="shared" si="2"/>
        <v>ok</v>
      </c>
      <c r="F110" t="str">
        <f t="shared" si="3"/>
        <v>idem</v>
      </c>
    </row>
    <row r="111" spans="1:6" x14ac:dyDescent="0.25">
      <c r="A111" s="82">
        <v>209</v>
      </c>
      <c r="B111" s="82">
        <v>274</v>
      </c>
      <c r="C111" s="110">
        <v>209</v>
      </c>
      <c r="D111" s="110">
        <v>274</v>
      </c>
      <c r="E111" t="str">
        <f t="shared" si="2"/>
        <v>ok</v>
      </c>
      <c r="F111" t="str">
        <f t="shared" si="3"/>
        <v>idem</v>
      </c>
    </row>
    <row r="112" spans="1:6" x14ac:dyDescent="0.25">
      <c r="A112" s="82">
        <v>210</v>
      </c>
      <c r="B112" s="82">
        <v>275</v>
      </c>
      <c r="C112" s="110">
        <v>210</v>
      </c>
      <c r="D112" s="110">
        <v>275</v>
      </c>
      <c r="E112" t="str">
        <f t="shared" si="2"/>
        <v>ok</v>
      </c>
      <c r="F112" t="str">
        <f t="shared" si="3"/>
        <v>idem</v>
      </c>
    </row>
    <row r="113" spans="1:6" x14ac:dyDescent="0.25">
      <c r="A113" s="82">
        <v>211</v>
      </c>
      <c r="B113" s="82">
        <v>276</v>
      </c>
      <c r="C113" s="110">
        <v>211</v>
      </c>
      <c r="D113" s="110">
        <v>276</v>
      </c>
      <c r="E113" t="str">
        <f t="shared" si="2"/>
        <v>ok</v>
      </c>
      <c r="F113" t="str">
        <f t="shared" si="3"/>
        <v>idem</v>
      </c>
    </row>
    <row r="114" spans="1:6" x14ac:dyDescent="0.25">
      <c r="A114" s="82">
        <v>212</v>
      </c>
      <c r="B114" s="82">
        <v>277</v>
      </c>
      <c r="C114" s="110">
        <v>212</v>
      </c>
      <c r="D114" s="110">
        <v>277</v>
      </c>
      <c r="E114" t="str">
        <f t="shared" si="2"/>
        <v>ok</v>
      </c>
      <c r="F114" t="str">
        <f t="shared" si="3"/>
        <v>idem</v>
      </c>
    </row>
    <row r="115" spans="1:6" x14ac:dyDescent="0.25">
      <c r="A115" s="82">
        <v>213</v>
      </c>
      <c r="B115" s="82">
        <v>278</v>
      </c>
      <c r="C115" s="110">
        <v>213</v>
      </c>
      <c r="D115" s="110">
        <v>278</v>
      </c>
      <c r="E115" t="str">
        <f t="shared" si="2"/>
        <v>ok</v>
      </c>
      <c r="F115" t="str">
        <f t="shared" si="3"/>
        <v>idem</v>
      </c>
    </row>
    <row r="116" spans="1:6" x14ac:dyDescent="0.25">
      <c r="A116" s="82">
        <v>214</v>
      </c>
      <c r="B116" s="82">
        <v>279</v>
      </c>
      <c r="C116" s="110">
        <v>214</v>
      </c>
      <c r="D116" s="110">
        <v>279</v>
      </c>
      <c r="E116" t="str">
        <f t="shared" si="2"/>
        <v>ok</v>
      </c>
      <c r="F116" t="str">
        <f t="shared" si="3"/>
        <v>idem</v>
      </c>
    </row>
    <row r="117" spans="1:6" x14ac:dyDescent="0.25">
      <c r="A117" s="82">
        <v>215</v>
      </c>
      <c r="B117" s="82">
        <v>280</v>
      </c>
      <c r="C117" s="110">
        <v>215</v>
      </c>
      <c r="D117" s="110">
        <v>280</v>
      </c>
      <c r="E117" t="str">
        <f t="shared" si="2"/>
        <v>ok</v>
      </c>
      <c r="F117" t="str">
        <f t="shared" si="3"/>
        <v>idem</v>
      </c>
    </row>
    <row r="118" spans="1:6" x14ac:dyDescent="0.25">
      <c r="A118" s="82">
        <v>216</v>
      </c>
      <c r="B118" s="82">
        <v>281</v>
      </c>
      <c r="C118" s="110">
        <v>216</v>
      </c>
      <c r="D118" s="110">
        <v>281</v>
      </c>
      <c r="E118" t="str">
        <f t="shared" si="2"/>
        <v>ok</v>
      </c>
      <c r="F118" t="str">
        <f t="shared" si="3"/>
        <v>idem</v>
      </c>
    </row>
    <row r="119" spans="1:6" x14ac:dyDescent="0.25">
      <c r="A119" s="82">
        <v>217</v>
      </c>
      <c r="B119" s="82">
        <v>282</v>
      </c>
      <c r="C119" s="110">
        <v>217</v>
      </c>
      <c r="D119" s="110">
        <v>282</v>
      </c>
      <c r="E119" t="str">
        <f t="shared" si="2"/>
        <v>ok</v>
      </c>
      <c r="F119" t="str">
        <f t="shared" si="3"/>
        <v>idem</v>
      </c>
    </row>
    <row r="120" spans="1:6" x14ac:dyDescent="0.25">
      <c r="A120" s="82">
        <v>218</v>
      </c>
      <c r="B120" s="82">
        <v>283</v>
      </c>
      <c r="C120" s="110">
        <v>218</v>
      </c>
      <c r="D120" s="110">
        <v>283</v>
      </c>
      <c r="E120" t="str">
        <f t="shared" si="2"/>
        <v>ok</v>
      </c>
      <c r="F120" t="str">
        <f t="shared" si="3"/>
        <v>idem</v>
      </c>
    </row>
    <row r="121" spans="1:6" x14ac:dyDescent="0.25">
      <c r="A121" s="82">
        <v>219</v>
      </c>
      <c r="B121" s="82">
        <v>284</v>
      </c>
      <c r="C121" s="110">
        <v>219</v>
      </c>
      <c r="D121" s="110">
        <v>284</v>
      </c>
      <c r="E121" t="str">
        <f t="shared" si="2"/>
        <v>ok</v>
      </c>
      <c r="F121" t="str">
        <f t="shared" si="3"/>
        <v>idem</v>
      </c>
    </row>
    <row r="122" spans="1:6" x14ac:dyDescent="0.25">
      <c r="A122" s="82">
        <v>220</v>
      </c>
      <c r="B122" s="82">
        <v>285</v>
      </c>
      <c r="C122" s="110">
        <v>220</v>
      </c>
      <c r="D122" s="110">
        <v>285</v>
      </c>
      <c r="E122" t="str">
        <f t="shared" si="2"/>
        <v>ok</v>
      </c>
      <c r="F122" t="str">
        <f t="shared" si="3"/>
        <v>idem</v>
      </c>
    </row>
    <row r="123" spans="1:6" x14ac:dyDescent="0.25">
      <c r="A123" s="82">
        <v>221</v>
      </c>
      <c r="B123" s="82">
        <v>286</v>
      </c>
      <c r="C123" s="110">
        <v>221</v>
      </c>
      <c r="D123" s="110">
        <v>286</v>
      </c>
      <c r="E123" t="str">
        <f t="shared" si="2"/>
        <v>ok</v>
      </c>
      <c r="F123" t="str">
        <f t="shared" si="3"/>
        <v>idem</v>
      </c>
    </row>
    <row r="124" spans="1:6" x14ac:dyDescent="0.25">
      <c r="A124" s="82">
        <v>222</v>
      </c>
      <c r="B124" s="82">
        <v>287</v>
      </c>
      <c r="C124" s="110">
        <v>222</v>
      </c>
      <c r="D124" s="110">
        <v>287</v>
      </c>
      <c r="E124" t="str">
        <f t="shared" si="2"/>
        <v>ok</v>
      </c>
      <c r="F124" t="str">
        <f t="shared" si="3"/>
        <v>idem</v>
      </c>
    </row>
    <row r="125" spans="1:6" x14ac:dyDescent="0.25">
      <c r="A125" s="82">
        <v>223</v>
      </c>
      <c r="B125" s="82">
        <v>288</v>
      </c>
      <c r="C125" s="110">
        <v>223</v>
      </c>
      <c r="D125" s="110">
        <v>288</v>
      </c>
      <c r="E125" t="str">
        <f t="shared" si="2"/>
        <v>ok</v>
      </c>
      <c r="F125" t="str">
        <f t="shared" si="3"/>
        <v>idem</v>
      </c>
    </row>
    <row r="126" spans="1:6" x14ac:dyDescent="0.25">
      <c r="A126" s="82">
        <v>224</v>
      </c>
      <c r="B126" s="82">
        <v>289</v>
      </c>
      <c r="C126" s="110">
        <v>224</v>
      </c>
      <c r="D126" s="110">
        <v>289</v>
      </c>
      <c r="E126" t="str">
        <f t="shared" si="2"/>
        <v>ok</v>
      </c>
      <c r="F126" t="str">
        <f t="shared" si="3"/>
        <v>idem</v>
      </c>
    </row>
    <row r="127" spans="1:6" x14ac:dyDescent="0.25">
      <c r="A127" s="82">
        <v>225</v>
      </c>
      <c r="B127" s="82">
        <v>290</v>
      </c>
      <c r="C127" s="110">
        <v>225</v>
      </c>
      <c r="D127" s="110">
        <v>290</v>
      </c>
      <c r="E127" t="str">
        <f t="shared" si="2"/>
        <v>ok</v>
      </c>
      <c r="F127" t="str">
        <f t="shared" si="3"/>
        <v>idem</v>
      </c>
    </row>
    <row r="128" spans="1:6" x14ac:dyDescent="0.25">
      <c r="A128" s="82">
        <v>226</v>
      </c>
      <c r="B128" s="82">
        <v>291</v>
      </c>
      <c r="C128" s="110">
        <v>226</v>
      </c>
      <c r="D128" s="110">
        <v>291</v>
      </c>
      <c r="E128" t="str">
        <f t="shared" si="2"/>
        <v>ok</v>
      </c>
      <c r="F128" t="str">
        <f t="shared" si="3"/>
        <v>idem</v>
      </c>
    </row>
    <row r="129" spans="1:6" x14ac:dyDescent="0.25">
      <c r="A129" s="82">
        <v>227</v>
      </c>
      <c r="B129" s="82">
        <v>292</v>
      </c>
      <c r="C129" s="110">
        <v>227</v>
      </c>
      <c r="D129" s="110">
        <v>292</v>
      </c>
      <c r="E129" t="str">
        <f t="shared" si="2"/>
        <v>ok</v>
      </c>
      <c r="F129" t="str">
        <f t="shared" si="3"/>
        <v>idem</v>
      </c>
    </row>
    <row r="130" spans="1:6" x14ac:dyDescent="0.25">
      <c r="A130" s="82">
        <v>228</v>
      </c>
      <c r="B130" s="82">
        <v>293</v>
      </c>
      <c r="C130" s="110">
        <v>228</v>
      </c>
      <c r="D130" s="110">
        <v>293</v>
      </c>
      <c r="E130" t="str">
        <f t="shared" si="2"/>
        <v>ok</v>
      </c>
      <c r="F130" t="str">
        <f t="shared" si="3"/>
        <v>idem</v>
      </c>
    </row>
    <row r="131" spans="1:6" x14ac:dyDescent="0.25">
      <c r="A131" s="82">
        <v>229</v>
      </c>
      <c r="B131" s="82">
        <v>294</v>
      </c>
      <c r="C131" s="110">
        <v>229</v>
      </c>
      <c r="D131" s="110">
        <v>294</v>
      </c>
      <c r="E131" t="str">
        <f t="shared" ref="E131:E194" si="4">IF(A131=C131,"ok","changement")</f>
        <v>ok</v>
      </c>
      <c r="F131" t="str">
        <f t="shared" ref="F131:F194" si="5">IF(B131=D131,"idem","changement")</f>
        <v>idem</v>
      </c>
    </row>
    <row r="132" spans="1:6" x14ac:dyDescent="0.25">
      <c r="A132" s="82">
        <v>230</v>
      </c>
      <c r="B132" s="82">
        <v>295</v>
      </c>
      <c r="C132" s="110">
        <v>230</v>
      </c>
      <c r="D132" s="110">
        <v>295</v>
      </c>
      <c r="E132" t="str">
        <f t="shared" si="4"/>
        <v>ok</v>
      </c>
      <c r="F132" t="str">
        <f t="shared" si="5"/>
        <v>idem</v>
      </c>
    </row>
    <row r="133" spans="1:6" x14ac:dyDescent="0.25">
      <c r="A133" s="82">
        <v>231</v>
      </c>
      <c r="B133" s="82">
        <v>296</v>
      </c>
      <c r="C133" s="110">
        <v>231</v>
      </c>
      <c r="D133" s="110">
        <v>296</v>
      </c>
      <c r="E133" t="str">
        <f t="shared" si="4"/>
        <v>ok</v>
      </c>
      <c r="F133" t="str">
        <f t="shared" si="5"/>
        <v>idem</v>
      </c>
    </row>
    <row r="134" spans="1:6" x14ac:dyDescent="0.25">
      <c r="A134" s="82">
        <v>232</v>
      </c>
      <c r="B134" s="82">
        <v>297</v>
      </c>
      <c r="C134" s="110">
        <v>232</v>
      </c>
      <c r="D134" s="110">
        <v>297</v>
      </c>
      <c r="E134" t="str">
        <f t="shared" si="4"/>
        <v>ok</v>
      </c>
      <c r="F134" t="str">
        <f t="shared" si="5"/>
        <v>idem</v>
      </c>
    </row>
    <row r="135" spans="1:6" x14ac:dyDescent="0.25">
      <c r="A135" s="82">
        <v>233</v>
      </c>
      <c r="B135" s="82">
        <v>298</v>
      </c>
      <c r="C135" s="110">
        <v>233</v>
      </c>
      <c r="D135" s="110">
        <v>298</v>
      </c>
      <c r="E135" t="str">
        <f t="shared" si="4"/>
        <v>ok</v>
      </c>
      <c r="F135" t="str">
        <f t="shared" si="5"/>
        <v>idem</v>
      </c>
    </row>
    <row r="136" spans="1:6" x14ac:dyDescent="0.25">
      <c r="A136" s="82">
        <v>234</v>
      </c>
      <c r="B136" s="82">
        <v>299</v>
      </c>
      <c r="C136" s="110">
        <v>234</v>
      </c>
      <c r="D136" s="110">
        <v>299</v>
      </c>
      <c r="E136" t="str">
        <f t="shared" si="4"/>
        <v>ok</v>
      </c>
      <c r="F136" t="str">
        <f t="shared" si="5"/>
        <v>idem</v>
      </c>
    </row>
    <row r="137" spans="1:6" x14ac:dyDescent="0.25">
      <c r="A137" s="82">
        <v>235</v>
      </c>
      <c r="B137" s="82">
        <v>300</v>
      </c>
      <c r="C137" s="110">
        <v>235</v>
      </c>
      <c r="D137" s="110">
        <v>300</v>
      </c>
      <c r="E137" t="str">
        <f t="shared" si="4"/>
        <v>ok</v>
      </c>
      <c r="F137" t="str">
        <f t="shared" si="5"/>
        <v>idem</v>
      </c>
    </row>
    <row r="138" spans="1:6" x14ac:dyDescent="0.25">
      <c r="A138" s="82">
        <v>236</v>
      </c>
      <c r="B138" s="82">
        <v>301</v>
      </c>
      <c r="C138" s="110">
        <v>236</v>
      </c>
      <c r="D138" s="110">
        <v>301</v>
      </c>
      <c r="E138" t="str">
        <f t="shared" si="4"/>
        <v>ok</v>
      </c>
      <c r="F138" t="str">
        <f t="shared" si="5"/>
        <v>idem</v>
      </c>
    </row>
    <row r="139" spans="1:6" x14ac:dyDescent="0.25">
      <c r="A139" s="82">
        <v>237</v>
      </c>
      <c r="B139" s="82">
        <v>302</v>
      </c>
      <c r="C139" s="110">
        <v>237</v>
      </c>
      <c r="D139" s="110">
        <v>302</v>
      </c>
      <c r="E139" t="str">
        <f t="shared" si="4"/>
        <v>ok</v>
      </c>
      <c r="F139" t="str">
        <f t="shared" si="5"/>
        <v>idem</v>
      </c>
    </row>
    <row r="140" spans="1:6" x14ac:dyDescent="0.25">
      <c r="A140" s="82">
        <v>238</v>
      </c>
      <c r="B140" s="82">
        <v>303</v>
      </c>
      <c r="C140" s="110">
        <v>238</v>
      </c>
      <c r="D140" s="110">
        <v>303</v>
      </c>
      <c r="E140" t="str">
        <f t="shared" si="4"/>
        <v>ok</v>
      </c>
      <c r="F140" t="str">
        <f t="shared" si="5"/>
        <v>idem</v>
      </c>
    </row>
    <row r="141" spans="1:6" x14ac:dyDescent="0.25">
      <c r="A141" s="82">
        <v>239</v>
      </c>
      <c r="B141" s="82">
        <v>304</v>
      </c>
      <c r="C141" s="110">
        <v>239</v>
      </c>
      <c r="D141" s="110">
        <v>304</v>
      </c>
      <c r="E141" t="str">
        <f t="shared" si="4"/>
        <v>ok</v>
      </c>
      <c r="F141" t="str">
        <f t="shared" si="5"/>
        <v>idem</v>
      </c>
    </row>
    <row r="142" spans="1:6" x14ac:dyDescent="0.25">
      <c r="A142" s="82">
        <v>240</v>
      </c>
      <c r="B142" s="82">
        <v>305</v>
      </c>
      <c r="C142" s="110">
        <v>240</v>
      </c>
      <c r="D142" s="110">
        <v>305</v>
      </c>
      <c r="E142" t="str">
        <f t="shared" si="4"/>
        <v>ok</v>
      </c>
      <c r="F142" t="str">
        <f t="shared" si="5"/>
        <v>idem</v>
      </c>
    </row>
    <row r="143" spans="1:6" x14ac:dyDescent="0.25">
      <c r="A143" s="82">
        <v>241</v>
      </c>
      <c r="B143" s="82">
        <v>306</v>
      </c>
      <c r="C143" s="110">
        <v>241</v>
      </c>
      <c r="D143" s="110">
        <v>306</v>
      </c>
      <c r="E143" t="str">
        <f t="shared" si="4"/>
        <v>ok</v>
      </c>
      <c r="F143" t="str">
        <f t="shared" si="5"/>
        <v>idem</v>
      </c>
    </row>
    <row r="144" spans="1:6" x14ac:dyDescent="0.25">
      <c r="A144" s="82">
        <v>242</v>
      </c>
      <c r="B144" s="82">
        <v>307</v>
      </c>
      <c r="C144" s="110">
        <v>242</v>
      </c>
      <c r="D144" s="110">
        <v>307</v>
      </c>
      <c r="E144" t="str">
        <f t="shared" si="4"/>
        <v>ok</v>
      </c>
      <c r="F144" t="str">
        <f t="shared" si="5"/>
        <v>idem</v>
      </c>
    </row>
    <row r="145" spans="1:6" x14ac:dyDescent="0.25">
      <c r="A145" s="82">
        <v>243</v>
      </c>
      <c r="B145" s="82">
        <v>308</v>
      </c>
      <c r="C145" s="110">
        <v>243</v>
      </c>
      <c r="D145" s="110">
        <v>308</v>
      </c>
      <c r="E145" t="str">
        <f t="shared" si="4"/>
        <v>ok</v>
      </c>
      <c r="F145" t="str">
        <f t="shared" si="5"/>
        <v>idem</v>
      </c>
    </row>
    <row r="146" spans="1:6" x14ac:dyDescent="0.25">
      <c r="A146" s="82">
        <v>244</v>
      </c>
      <c r="B146" s="82">
        <v>309</v>
      </c>
      <c r="C146" s="110">
        <v>244</v>
      </c>
      <c r="D146" s="110">
        <v>309</v>
      </c>
      <c r="E146" t="str">
        <f t="shared" si="4"/>
        <v>ok</v>
      </c>
      <c r="F146" t="str">
        <f t="shared" si="5"/>
        <v>idem</v>
      </c>
    </row>
    <row r="147" spans="1:6" x14ac:dyDescent="0.25">
      <c r="A147" s="82">
        <v>245</v>
      </c>
      <c r="B147" s="82">
        <v>309</v>
      </c>
      <c r="C147" s="110">
        <v>245</v>
      </c>
      <c r="D147" s="110">
        <v>309</v>
      </c>
      <c r="E147" t="str">
        <f t="shared" si="4"/>
        <v>ok</v>
      </c>
      <c r="F147" t="str">
        <f t="shared" si="5"/>
        <v>idem</v>
      </c>
    </row>
    <row r="148" spans="1:6" x14ac:dyDescent="0.25">
      <c r="A148" s="82">
        <v>246</v>
      </c>
      <c r="B148" s="82">
        <v>309</v>
      </c>
      <c r="C148" s="110">
        <v>246</v>
      </c>
      <c r="D148" s="110">
        <v>309</v>
      </c>
      <c r="E148" t="str">
        <f t="shared" si="4"/>
        <v>ok</v>
      </c>
      <c r="F148" t="str">
        <f t="shared" si="5"/>
        <v>idem</v>
      </c>
    </row>
    <row r="149" spans="1:6" x14ac:dyDescent="0.25">
      <c r="A149" s="82">
        <v>247</v>
      </c>
      <c r="B149" s="82">
        <v>309</v>
      </c>
      <c r="C149" s="110">
        <v>247</v>
      </c>
      <c r="D149" s="110">
        <v>309</v>
      </c>
      <c r="E149" t="str">
        <f t="shared" si="4"/>
        <v>ok</v>
      </c>
      <c r="F149" t="str">
        <f t="shared" si="5"/>
        <v>idem</v>
      </c>
    </row>
    <row r="150" spans="1:6" x14ac:dyDescent="0.25">
      <c r="A150" s="82">
        <v>248</v>
      </c>
      <c r="B150" s="82">
        <v>309</v>
      </c>
      <c r="C150" s="110">
        <v>248</v>
      </c>
      <c r="D150" s="110">
        <v>309</v>
      </c>
      <c r="E150" t="str">
        <f t="shared" si="4"/>
        <v>ok</v>
      </c>
      <c r="F150" t="str">
        <f t="shared" si="5"/>
        <v>idem</v>
      </c>
    </row>
    <row r="151" spans="1:6" x14ac:dyDescent="0.25">
      <c r="A151" s="82">
        <v>249</v>
      </c>
      <c r="B151" s="82">
        <v>309</v>
      </c>
      <c r="C151" s="110">
        <v>249</v>
      </c>
      <c r="D151" s="110">
        <v>309</v>
      </c>
      <c r="E151" t="str">
        <f t="shared" si="4"/>
        <v>ok</v>
      </c>
      <c r="F151" t="str">
        <f t="shared" si="5"/>
        <v>idem</v>
      </c>
    </row>
    <row r="152" spans="1:6" x14ac:dyDescent="0.25">
      <c r="A152" s="82">
        <v>250</v>
      </c>
      <c r="B152" s="82">
        <v>309</v>
      </c>
      <c r="C152" s="110">
        <v>250</v>
      </c>
      <c r="D152" s="110">
        <v>309</v>
      </c>
      <c r="E152" t="str">
        <f t="shared" si="4"/>
        <v>ok</v>
      </c>
      <c r="F152" t="str">
        <f t="shared" si="5"/>
        <v>idem</v>
      </c>
    </row>
    <row r="153" spans="1:6" x14ac:dyDescent="0.25">
      <c r="A153" s="82">
        <v>251</v>
      </c>
      <c r="B153" s="82">
        <v>309</v>
      </c>
      <c r="C153" s="110">
        <v>251</v>
      </c>
      <c r="D153" s="110">
        <v>309</v>
      </c>
      <c r="E153" t="str">
        <f t="shared" si="4"/>
        <v>ok</v>
      </c>
      <c r="F153" t="str">
        <f t="shared" si="5"/>
        <v>idem</v>
      </c>
    </row>
    <row r="154" spans="1:6" x14ac:dyDescent="0.25">
      <c r="A154" s="82">
        <v>252</v>
      </c>
      <c r="B154" s="82">
        <v>309</v>
      </c>
      <c r="C154" s="110">
        <v>252</v>
      </c>
      <c r="D154" s="110">
        <v>309</v>
      </c>
      <c r="E154" t="str">
        <f t="shared" si="4"/>
        <v>ok</v>
      </c>
      <c r="F154" t="str">
        <f t="shared" si="5"/>
        <v>idem</v>
      </c>
    </row>
    <row r="155" spans="1:6" x14ac:dyDescent="0.25">
      <c r="A155" s="82">
        <v>253</v>
      </c>
      <c r="B155" s="82">
        <v>309</v>
      </c>
      <c r="C155" s="110">
        <v>253</v>
      </c>
      <c r="D155" s="110">
        <v>309</v>
      </c>
      <c r="E155" t="str">
        <f t="shared" si="4"/>
        <v>ok</v>
      </c>
      <c r="F155" t="str">
        <f t="shared" si="5"/>
        <v>idem</v>
      </c>
    </row>
    <row r="156" spans="1:6" x14ac:dyDescent="0.25">
      <c r="A156" s="82">
        <v>254</v>
      </c>
      <c r="B156" s="82">
        <v>309</v>
      </c>
      <c r="C156" s="110">
        <v>254</v>
      </c>
      <c r="D156" s="110">
        <v>309</v>
      </c>
      <c r="E156" t="str">
        <f t="shared" si="4"/>
        <v>ok</v>
      </c>
      <c r="F156" t="str">
        <f t="shared" si="5"/>
        <v>idem</v>
      </c>
    </row>
    <row r="157" spans="1:6" x14ac:dyDescent="0.25">
      <c r="A157" s="82">
        <v>255</v>
      </c>
      <c r="B157" s="82">
        <v>309</v>
      </c>
      <c r="C157" s="110">
        <v>255</v>
      </c>
      <c r="D157" s="110">
        <v>309</v>
      </c>
      <c r="E157" t="str">
        <f t="shared" si="4"/>
        <v>ok</v>
      </c>
      <c r="F157" t="str">
        <f t="shared" si="5"/>
        <v>idem</v>
      </c>
    </row>
    <row r="158" spans="1:6" x14ac:dyDescent="0.25">
      <c r="A158" s="82">
        <v>256</v>
      </c>
      <c r="B158" s="82">
        <v>309</v>
      </c>
      <c r="C158" s="110">
        <v>256</v>
      </c>
      <c r="D158" s="110">
        <v>309</v>
      </c>
      <c r="E158" t="str">
        <f t="shared" si="4"/>
        <v>ok</v>
      </c>
      <c r="F158" t="str">
        <f t="shared" si="5"/>
        <v>idem</v>
      </c>
    </row>
    <row r="159" spans="1:6" x14ac:dyDescent="0.25">
      <c r="A159" s="82">
        <v>257</v>
      </c>
      <c r="B159" s="82">
        <v>309</v>
      </c>
      <c r="C159" s="110">
        <v>257</v>
      </c>
      <c r="D159" s="110">
        <v>309</v>
      </c>
      <c r="E159" t="str">
        <f t="shared" si="4"/>
        <v>ok</v>
      </c>
      <c r="F159" t="str">
        <f t="shared" si="5"/>
        <v>idem</v>
      </c>
    </row>
    <row r="160" spans="1:6" x14ac:dyDescent="0.25">
      <c r="A160" s="82">
        <v>258</v>
      </c>
      <c r="B160" s="82">
        <v>309</v>
      </c>
      <c r="C160" s="110">
        <v>258</v>
      </c>
      <c r="D160" s="110">
        <v>309</v>
      </c>
      <c r="E160" t="str">
        <f t="shared" si="4"/>
        <v>ok</v>
      </c>
      <c r="F160" t="str">
        <f t="shared" si="5"/>
        <v>idem</v>
      </c>
    </row>
    <row r="161" spans="1:6" x14ac:dyDescent="0.25">
      <c r="A161" s="82">
        <v>259</v>
      </c>
      <c r="B161" s="82">
        <v>309</v>
      </c>
      <c r="C161" s="110">
        <v>259</v>
      </c>
      <c r="D161" s="110">
        <v>309</v>
      </c>
      <c r="E161" t="str">
        <f t="shared" si="4"/>
        <v>ok</v>
      </c>
      <c r="F161" t="str">
        <f t="shared" si="5"/>
        <v>idem</v>
      </c>
    </row>
    <row r="162" spans="1:6" x14ac:dyDescent="0.25">
      <c r="A162" s="82">
        <v>260</v>
      </c>
      <c r="B162" s="82">
        <v>309</v>
      </c>
      <c r="C162" s="110">
        <v>260</v>
      </c>
      <c r="D162" s="110">
        <v>309</v>
      </c>
      <c r="E162" t="str">
        <f t="shared" si="4"/>
        <v>ok</v>
      </c>
      <c r="F162" t="str">
        <f t="shared" si="5"/>
        <v>idem</v>
      </c>
    </row>
    <row r="163" spans="1:6" x14ac:dyDescent="0.25">
      <c r="A163" s="82">
        <v>261</v>
      </c>
      <c r="B163" s="82">
        <v>309</v>
      </c>
      <c r="C163" s="110">
        <v>261</v>
      </c>
      <c r="D163" s="110">
        <v>309</v>
      </c>
      <c r="E163" t="str">
        <f t="shared" si="4"/>
        <v>ok</v>
      </c>
      <c r="F163" t="str">
        <f t="shared" si="5"/>
        <v>idem</v>
      </c>
    </row>
    <row r="164" spans="1:6" x14ac:dyDescent="0.25">
      <c r="A164" s="82">
        <v>262</v>
      </c>
      <c r="B164" s="82">
        <v>309</v>
      </c>
      <c r="C164" s="110">
        <v>262</v>
      </c>
      <c r="D164" s="110">
        <v>309</v>
      </c>
      <c r="E164" t="str">
        <f t="shared" si="4"/>
        <v>ok</v>
      </c>
      <c r="F164" t="str">
        <f t="shared" si="5"/>
        <v>idem</v>
      </c>
    </row>
    <row r="165" spans="1:6" x14ac:dyDescent="0.25">
      <c r="A165" s="82">
        <v>263</v>
      </c>
      <c r="B165" s="82">
        <v>309</v>
      </c>
      <c r="C165" s="110">
        <v>263</v>
      </c>
      <c r="D165" s="110">
        <v>309</v>
      </c>
      <c r="E165" t="str">
        <f t="shared" si="4"/>
        <v>ok</v>
      </c>
      <c r="F165" t="str">
        <f t="shared" si="5"/>
        <v>idem</v>
      </c>
    </row>
    <row r="166" spans="1:6" x14ac:dyDescent="0.25">
      <c r="A166" s="82">
        <v>264</v>
      </c>
      <c r="B166" s="82">
        <v>309</v>
      </c>
      <c r="C166" s="110">
        <v>264</v>
      </c>
      <c r="D166" s="110">
        <v>309</v>
      </c>
      <c r="E166" t="str">
        <f t="shared" si="4"/>
        <v>ok</v>
      </c>
      <c r="F166" t="str">
        <f t="shared" si="5"/>
        <v>idem</v>
      </c>
    </row>
    <row r="167" spans="1:6" x14ac:dyDescent="0.25">
      <c r="A167" s="82">
        <v>265</v>
      </c>
      <c r="B167" s="82">
        <v>309</v>
      </c>
      <c r="C167" s="110">
        <v>265</v>
      </c>
      <c r="D167" s="110">
        <v>309</v>
      </c>
      <c r="E167" t="str">
        <f t="shared" si="4"/>
        <v>ok</v>
      </c>
      <c r="F167" t="str">
        <f t="shared" si="5"/>
        <v>idem</v>
      </c>
    </row>
    <row r="168" spans="1:6" x14ac:dyDescent="0.25">
      <c r="A168" s="82">
        <v>266</v>
      </c>
      <c r="B168" s="82">
        <v>309</v>
      </c>
      <c r="C168" s="110">
        <v>266</v>
      </c>
      <c r="D168" s="110">
        <v>309</v>
      </c>
      <c r="E168" t="str">
        <f t="shared" si="4"/>
        <v>ok</v>
      </c>
      <c r="F168" t="str">
        <f t="shared" si="5"/>
        <v>idem</v>
      </c>
    </row>
    <row r="169" spans="1:6" x14ac:dyDescent="0.25">
      <c r="A169" s="82">
        <v>267</v>
      </c>
      <c r="B169" s="82">
        <v>309</v>
      </c>
      <c r="C169" s="110">
        <v>267</v>
      </c>
      <c r="D169" s="110">
        <v>309</v>
      </c>
      <c r="E169" t="str">
        <f t="shared" si="4"/>
        <v>ok</v>
      </c>
      <c r="F169" t="str">
        <f t="shared" si="5"/>
        <v>idem</v>
      </c>
    </row>
    <row r="170" spans="1:6" x14ac:dyDescent="0.25">
      <c r="A170" s="82">
        <v>268</v>
      </c>
      <c r="B170" s="82">
        <v>309</v>
      </c>
      <c r="C170" s="110">
        <v>268</v>
      </c>
      <c r="D170" s="110">
        <v>309</v>
      </c>
      <c r="E170" t="str">
        <f t="shared" si="4"/>
        <v>ok</v>
      </c>
      <c r="F170" t="str">
        <f t="shared" si="5"/>
        <v>idem</v>
      </c>
    </row>
    <row r="171" spans="1:6" x14ac:dyDescent="0.25">
      <c r="A171" s="82">
        <v>269</v>
      </c>
      <c r="B171" s="82">
        <v>309</v>
      </c>
      <c r="C171" s="110">
        <v>269</v>
      </c>
      <c r="D171" s="110">
        <v>309</v>
      </c>
      <c r="E171" t="str">
        <f t="shared" si="4"/>
        <v>ok</v>
      </c>
      <c r="F171" t="str">
        <f t="shared" si="5"/>
        <v>idem</v>
      </c>
    </row>
    <row r="172" spans="1:6" x14ac:dyDescent="0.25">
      <c r="A172" s="82">
        <v>270</v>
      </c>
      <c r="B172" s="82">
        <v>309</v>
      </c>
      <c r="C172" s="110">
        <v>270</v>
      </c>
      <c r="D172" s="110">
        <v>309</v>
      </c>
      <c r="E172" t="str">
        <f t="shared" si="4"/>
        <v>ok</v>
      </c>
      <c r="F172" t="str">
        <f t="shared" si="5"/>
        <v>idem</v>
      </c>
    </row>
    <row r="173" spans="1:6" x14ac:dyDescent="0.25">
      <c r="A173" s="82">
        <v>271</v>
      </c>
      <c r="B173" s="82">
        <v>309</v>
      </c>
      <c r="C173" s="110">
        <v>271</v>
      </c>
      <c r="D173" s="110">
        <v>309</v>
      </c>
      <c r="E173" t="str">
        <f t="shared" si="4"/>
        <v>ok</v>
      </c>
      <c r="F173" t="str">
        <f t="shared" si="5"/>
        <v>idem</v>
      </c>
    </row>
    <row r="174" spans="1:6" x14ac:dyDescent="0.25">
      <c r="A174" s="82">
        <v>272</v>
      </c>
      <c r="B174" s="82">
        <v>309</v>
      </c>
      <c r="C174" s="110">
        <v>272</v>
      </c>
      <c r="D174" s="110">
        <v>309</v>
      </c>
      <c r="E174" t="str">
        <f t="shared" si="4"/>
        <v>ok</v>
      </c>
      <c r="F174" t="str">
        <f t="shared" si="5"/>
        <v>idem</v>
      </c>
    </row>
    <row r="175" spans="1:6" x14ac:dyDescent="0.25">
      <c r="A175" s="82">
        <v>273</v>
      </c>
      <c r="B175" s="82">
        <v>309</v>
      </c>
      <c r="C175" s="110">
        <v>273</v>
      </c>
      <c r="D175" s="110">
        <v>309</v>
      </c>
      <c r="E175" t="str">
        <f t="shared" si="4"/>
        <v>ok</v>
      </c>
      <c r="F175" t="str">
        <f t="shared" si="5"/>
        <v>idem</v>
      </c>
    </row>
    <row r="176" spans="1:6" x14ac:dyDescent="0.25">
      <c r="A176" s="82">
        <v>274</v>
      </c>
      <c r="B176" s="82">
        <v>309</v>
      </c>
      <c r="C176" s="110">
        <v>274</v>
      </c>
      <c r="D176" s="110">
        <v>309</v>
      </c>
      <c r="E176" t="str">
        <f t="shared" si="4"/>
        <v>ok</v>
      </c>
      <c r="F176" t="str">
        <f t="shared" si="5"/>
        <v>idem</v>
      </c>
    </row>
    <row r="177" spans="1:6" x14ac:dyDescent="0.25">
      <c r="A177" s="82">
        <v>275</v>
      </c>
      <c r="B177" s="82">
        <v>309</v>
      </c>
      <c r="C177" s="110">
        <v>275</v>
      </c>
      <c r="D177" s="110">
        <v>309</v>
      </c>
      <c r="E177" t="str">
        <f t="shared" si="4"/>
        <v>ok</v>
      </c>
      <c r="F177" t="str">
        <f t="shared" si="5"/>
        <v>idem</v>
      </c>
    </row>
    <row r="178" spans="1:6" x14ac:dyDescent="0.25">
      <c r="A178" s="82">
        <v>276</v>
      </c>
      <c r="B178" s="82">
        <v>309</v>
      </c>
      <c r="C178" s="110">
        <v>276</v>
      </c>
      <c r="D178" s="110">
        <v>309</v>
      </c>
      <c r="E178" t="str">
        <f t="shared" si="4"/>
        <v>ok</v>
      </c>
      <c r="F178" t="str">
        <f t="shared" si="5"/>
        <v>idem</v>
      </c>
    </row>
    <row r="179" spans="1:6" x14ac:dyDescent="0.25">
      <c r="A179" s="82">
        <v>277</v>
      </c>
      <c r="B179" s="82">
        <v>309</v>
      </c>
      <c r="C179" s="110">
        <v>277</v>
      </c>
      <c r="D179" s="110">
        <v>309</v>
      </c>
      <c r="E179" t="str">
        <f t="shared" si="4"/>
        <v>ok</v>
      </c>
      <c r="F179" t="str">
        <f t="shared" si="5"/>
        <v>idem</v>
      </c>
    </row>
    <row r="180" spans="1:6" x14ac:dyDescent="0.25">
      <c r="A180" s="82">
        <v>278</v>
      </c>
      <c r="B180" s="82">
        <v>309</v>
      </c>
      <c r="C180" s="110">
        <v>278</v>
      </c>
      <c r="D180" s="110">
        <v>309</v>
      </c>
      <c r="E180" t="str">
        <f t="shared" si="4"/>
        <v>ok</v>
      </c>
      <c r="F180" t="str">
        <f t="shared" si="5"/>
        <v>idem</v>
      </c>
    </row>
    <row r="181" spans="1:6" x14ac:dyDescent="0.25">
      <c r="A181" s="82">
        <v>279</v>
      </c>
      <c r="B181" s="82">
        <v>309</v>
      </c>
      <c r="C181" s="110">
        <v>279</v>
      </c>
      <c r="D181" s="110">
        <v>309</v>
      </c>
      <c r="E181" t="str">
        <f t="shared" si="4"/>
        <v>ok</v>
      </c>
      <c r="F181" t="str">
        <f t="shared" si="5"/>
        <v>idem</v>
      </c>
    </row>
    <row r="182" spans="1:6" x14ac:dyDescent="0.25">
      <c r="A182" s="82">
        <v>280</v>
      </c>
      <c r="B182" s="82">
        <v>309</v>
      </c>
      <c r="C182" s="110">
        <v>280</v>
      </c>
      <c r="D182" s="110">
        <v>309</v>
      </c>
      <c r="E182" t="str">
        <f t="shared" si="4"/>
        <v>ok</v>
      </c>
      <c r="F182" t="str">
        <f t="shared" si="5"/>
        <v>idem</v>
      </c>
    </row>
    <row r="183" spans="1:6" x14ac:dyDescent="0.25">
      <c r="A183" s="82">
        <v>281</v>
      </c>
      <c r="B183" s="82">
        <v>309</v>
      </c>
      <c r="C183" s="110">
        <v>281</v>
      </c>
      <c r="D183" s="110">
        <v>309</v>
      </c>
      <c r="E183" t="str">
        <f t="shared" si="4"/>
        <v>ok</v>
      </c>
      <c r="F183" t="str">
        <f t="shared" si="5"/>
        <v>idem</v>
      </c>
    </row>
    <row r="184" spans="1:6" x14ac:dyDescent="0.25">
      <c r="A184" s="82">
        <v>282</v>
      </c>
      <c r="B184" s="82">
        <v>309</v>
      </c>
      <c r="C184" s="110">
        <v>282</v>
      </c>
      <c r="D184" s="110">
        <v>309</v>
      </c>
      <c r="E184" t="str">
        <f t="shared" si="4"/>
        <v>ok</v>
      </c>
      <c r="F184" t="str">
        <f t="shared" si="5"/>
        <v>idem</v>
      </c>
    </row>
    <row r="185" spans="1:6" x14ac:dyDescent="0.25">
      <c r="A185" s="82">
        <v>283</v>
      </c>
      <c r="B185" s="82">
        <v>309</v>
      </c>
      <c r="C185" s="110">
        <v>283</v>
      </c>
      <c r="D185" s="110">
        <v>309</v>
      </c>
      <c r="E185" t="str">
        <f t="shared" si="4"/>
        <v>ok</v>
      </c>
      <c r="F185" t="str">
        <f t="shared" si="5"/>
        <v>idem</v>
      </c>
    </row>
    <row r="186" spans="1:6" x14ac:dyDescent="0.25">
      <c r="A186" s="82">
        <v>284</v>
      </c>
      <c r="B186" s="82">
        <v>309</v>
      </c>
      <c r="C186" s="110">
        <v>284</v>
      </c>
      <c r="D186" s="110">
        <v>309</v>
      </c>
      <c r="E186" t="str">
        <f t="shared" si="4"/>
        <v>ok</v>
      </c>
      <c r="F186" t="str">
        <f t="shared" si="5"/>
        <v>idem</v>
      </c>
    </row>
    <row r="187" spans="1:6" x14ac:dyDescent="0.25">
      <c r="A187" s="82">
        <v>285</v>
      </c>
      <c r="B187" s="82">
        <v>309</v>
      </c>
      <c r="C187" s="110">
        <v>285</v>
      </c>
      <c r="D187" s="110">
        <v>309</v>
      </c>
      <c r="E187" t="str">
        <f t="shared" si="4"/>
        <v>ok</v>
      </c>
      <c r="F187" t="str">
        <f t="shared" si="5"/>
        <v>idem</v>
      </c>
    </row>
    <row r="188" spans="1:6" x14ac:dyDescent="0.25">
      <c r="A188" s="82">
        <v>286</v>
      </c>
      <c r="B188" s="82">
        <v>309</v>
      </c>
      <c r="C188" s="110">
        <v>286</v>
      </c>
      <c r="D188" s="110">
        <v>309</v>
      </c>
      <c r="E188" t="str">
        <f t="shared" si="4"/>
        <v>ok</v>
      </c>
      <c r="F188" t="str">
        <f t="shared" si="5"/>
        <v>idem</v>
      </c>
    </row>
    <row r="189" spans="1:6" x14ac:dyDescent="0.25">
      <c r="A189" s="82">
        <v>287</v>
      </c>
      <c r="B189" s="82">
        <v>309</v>
      </c>
      <c r="C189" s="110">
        <v>287</v>
      </c>
      <c r="D189" s="110">
        <v>309</v>
      </c>
      <c r="E189" t="str">
        <f t="shared" si="4"/>
        <v>ok</v>
      </c>
      <c r="F189" t="str">
        <f t="shared" si="5"/>
        <v>idem</v>
      </c>
    </row>
    <row r="190" spans="1:6" x14ac:dyDescent="0.25">
      <c r="A190" s="82">
        <v>288</v>
      </c>
      <c r="B190" s="82">
        <v>309</v>
      </c>
      <c r="C190" s="110">
        <v>288</v>
      </c>
      <c r="D190" s="110">
        <v>309</v>
      </c>
      <c r="E190" t="str">
        <f t="shared" si="4"/>
        <v>ok</v>
      </c>
      <c r="F190" t="str">
        <f t="shared" si="5"/>
        <v>idem</v>
      </c>
    </row>
    <row r="191" spans="1:6" x14ac:dyDescent="0.25">
      <c r="A191" s="82">
        <v>289</v>
      </c>
      <c r="B191" s="82">
        <v>309</v>
      </c>
      <c r="C191" s="110">
        <v>289</v>
      </c>
      <c r="D191" s="110">
        <v>309</v>
      </c>
      <c r="E191" t="str">
        <f t="shared" si="4"/>
        <v>ok</v>
      </c>
      <c r="F191" t="str">
        <f t="shared" si="5"/>
        <v>idem</v>
      </c>
    </row>
    <row r="192" spans="1:6" x14ac:dyDescent="0.25">
      <c r="A192" s="82">
        <v>290</v>
      </c>
      <c r="B192" s="82">
        <v>309</v>
      </c>
      <c r="C192" s="110">
        <v>290</v>
      </c>
      <c r="D192" s="110">
        <v>309</v>
      </c>
      <c r="E192" t="str">
        <f t="shared" si="4"/>
        <v>ok</v>
      </c>
      <c r="F192" t="str">
        <f t="shared" si="5"/>
        <v>idem</v>
      </c>
    </row>
    <row r="193" spans="1:6" x14ac:dyDescent="0.25">
      <c r="A193" s="82">
        <v>291</v>
      </c>
      <c r="B193" s="82">
        <v>309</v>
      </c>
      <c r="C193" s="110">
        <v>291</v>
      </c>
      <c r="D193" s="110">
        <v>309</v>
      </c>
      <c r="E193" t="str">
        <f t="shared" si="4"/>
        <v>ok</v>
      </c>
      <c r="F193" t="str">
        <f t="shared" si="5"/>
        <v>idem</v>
      </c>
    </row>
    <row r="194" spans="1:6" x14ac:dyDescent="0.25">
      <c r="A194" s="82">
        <v>292</v>
      </c>
      <c r="B194" s="82">
        <v>309</v>
      </c>
      <c r="C194" s="110">
        <v>292</v>
      </c>
      <c r="D194" s="110">
        <v>309</v>
      </c>
      <c r="E194" t="str">
        <f t="shared" si="4"/>
        <v>ok</v>
      </c>
      <c r="F194" t="str">
        <f t="shared" si="5"/>
        <v>idem</v>
      </c>
    </row>
    <row r="195" spans="1:6" x14ac:dyDescent="0.25">
      <c r="A195" s="82">
        <v>293</v>
      </c>
      <c r="B195" s="82">
        <v>309</v>
      </c>
      <c r="C195" s="110">
        <v>293</v>
      </c>
      <c r="D195" s="110">
        <v>309</v>
      </c>
      <c r="E195" t="str">
        <f t="shared" ref="E195:E258" si="6">IF(A195=C195,"ok","changement")</f>
        <v>ok</v>
      </c>
      <c r="F195" t="str">
        <f t="shared" ref="F195:F258" si="7">IF(B195=D195,"idem","changement")</f>
        <v>idem</v>
      </c>
    </row>
    <row r="196" spans="1:6" x14ac:dyDescent="0.25">
      <c r="A196" s="82">
        <v>294</v>
      </c>
      <c r="B196" s="82">
        <v>309</v>
      </c>
      <c r="C196" s="110">
        <v>294</v>
      </c>
      <c r="D196" s="110">
        <v>309</v>
      </c>
      <c r="E196" t="str">
        <f t="shared" si="6"/>
        <v>ok</v>
      </c>
      <c r="F196" t="str">
        <f t="shared" si="7"/>
        <v>idem</v>
      </c>
    </row>
    <row r="197" spans="1:6" x14ac:dyDescent="0.25">
      <c r="A197" s="82">
        <v>295</v>
      </c>
      <c r="B197" s="82">
        <v>309</v>
      </c>
      <c r="C197" s="110">
        <v>295</v>
      </c>
      <c r="D197" s="110">
        <v>309</v>
      </c>
      <c r="E197" t="str">
        <f t="shared" si="6"/>
        <v>ok</v>
      </c>
      <c r="F197" t="str">
        <f t="shared" si="7"/>
        <v>idem</v>
      </c>
    </row>
    <row r="198" spans="1:6" x14ac:dyDescent="0.25">
      <c r="A198" s="82">
        <v>296</v>
      </c>
      <c r="B198" s="82">
        <v>309</v>
      </c>
      <c r="C198" s="110">
        <v>296</v>
      </c>
      <c r="D198" s="110">
        <v>309</v>
      </c>
      <c r="E198" t="str">
        <f t="shared" si="6"/>
        <v>ok</v>
      </c>
      <c r="F198" t="str">
        <f t="shared" si="7"/>
        <v>idem</v>
      </c>
    </row>
    <row r="199" spans="1:6" x14ac:dyDescent="0.25">
      <c r="A199" s="82">
        <v>297</v>
      </c>
      <c r="B199" s="82">
        <v>309</v>
      </c>
      <c r="C199" s="110">
        <v>297</v>
      </c>
      <c r="D199" s="110">
        <v>309</v>
      </c>
      <c r="E199" t="str">
        <f t="shared" si="6"/>
        <v>ok</v>
      </c>
      <c r="F199" t="str">
        <f t="shared" si="7"/>
        <v>idem</v>
      </c>
    </row>
    <row r="200" spans="1:6" x14ac:dyDescent="0.25">
      <c r="A200" s="82">
        <v>298</v>
      </c>
      <c r="B200" s="82">
        <v>310</v>
      </c>
      <c r="C200" s="110">
        <v>298</v>
      </c>
      <c r="D200" s="110">
        <v>310</v>
      </c>
      <c r="E200" t="str">
        <f t="shared" si="6"/>
        <v>ok</v>
      </c>
      <c r="F200" t="str">
        <f t="shared" si="7"/>
        <v>idem</v>
      </c>
    </row>
    <row r="201" spans="1:6" x14ac:dyDescent="0.25">
      <c r="A201" s="82">
        <v>299</v>
      </c>
      <c r="B201" s="82">
        <v>311</v>
      </c>
      <c r="C201" s="110">
        <v>299</v>
      </c>
      <c r="D201" s="110">
        <v>311</v>
      </c>
      <c r="E201" t="str">
        <f t="shared" si="6"/>
        <v>ok</v>
      </c>
      <c r="F201" t="str">
        <f t="shared" si="7"/>
        <v>idem</v>
      </c>
    </row>
    <row r="202" spans="1:6" x14ac:dyDescent="0.25">
      <c r="A202" s="82">
        <v>300</v>
      </c>
      <c r="B202" s="82">
        <v>311</v>
      </c>
      <c r="C202" s="110">
        <v>300</v>
      </c>
      <c r="D202" s="110">
        <v>311</v>
      </c>
      <c r="E202" t="str">
        <f t="shared" si="6"/>
        <v>ok</v>
      </c>
      <c r="F202" t="str">
        <f t="shared" si="7"/>
        <v>idem</v>
      </c>
    </row>
    <row r="203" spans="1:6" x14ac:dyDescent="0.25">
      <c r="A203" s="82">
        <v>301</v>
      </c>
      <c r="B203" s="82">
        <v>311</v>
      </c>
      <c r="C203" s="110">
        <v>301</v>
      </c>
      <c r="D203" s="110">
        <v>311</v>
      </c>
      <c r="E203" t="str">
        <f t="shared" si="6"/>
        <v>ok</v>
      </c>
      <c r="F203" t="str">
        <f t="shared" si="7"/>
        <v>idem</v>
      </c>
    </row>
    <row r="204" spans="1:6" x14ac:dyDescent="0.25">
      <c r="A204" s="82">
        <v>302</v>
      </c>
      <c r="B204" s="82">
        <v>312</v>
      </c>
      <c r="C204" s="110">
        <v>302</v>
      </c>
      <c r="D204" s="110">
        <v>312</v>
      </c>
      <c r="E204" t="str">
        <f t="shared" si="6"/>
        <v>ok</v>
      </c>
      <c r="F204" t="str">
        <f t="shared" si="7"/>
        <v>idem</v>
      </c>
    </row>
    <row r="205" spans="1:6" x14ac:dyDescent="0.25">
      <c r="A205" s="82">
        <v>303</v>
      </c>
      <c r="B205" s="82">
        <v>312</v>
      </c>
      <c r="C205" s="110">
        <v>303</v>
      </c>
      <c r="D205" s="110">
        <v>312</v>
      </c>
      <c r="E205" t="str">
        <f t="shared" si="6"/>
        <v>ok</v>
      </c>
      <c r="F205" t="str">
        <f t="shared" si="7"/>
        <v>idem</v>
      </c>
    </row>
    <row r="206" spans="1:6" x14ac:dyDescent="0.25">
      <c r="A206" s="82">
        <v>304</v>
      </c>
      <c r="B206" s="82">
        <v>312</v>
      </c>
      <c r="C206" s="110">
        <v>304</v>
      </c>
      <c r="D206" s="110">
        <v>312</v>
      </c>
      <c r="E206" t="str">
        <f t="shared" si="6"/>
        <v>ok</v>
      </c>
      <c r="F206" t="str">
        <f t="shared" si="7"/>
        <v>idem</v>
      </c>
    </row>
    <row r="207" spans="1:6" x14ac:dyDescent="0.25">
      <c r="A207" s="82">
        <v>305</v>
      </c>
      <c r="B207" s="82">
        <v>312</v>
      </c>
      <c r="C207" s="110">
        <v>305</v>
      </c>
      <c r="D207" s="110">
        <v>312</v>
      </c>
      <c r="E207" t="str">
        <f t="shared" si="6"/>
        <v>ok</v>
      </c>
      <c r="F207" t="str">
        <f t="shared" si="7"/>
        <v>idem</v>
      </c>
    </row>
    <row r="208" spans="1:6" x14ac:dyDescent="0.25">
      <c r="A208" s="82">
        <v>306</v>
      </c>
      <c r="B208" s="82">
        <v>312</v>
      </c>
      <c r="C208" s="110">
        <v>306</v>
      </c>
      <c r="D208" s="110">
        <v>312</v>
      </c>
      <c r="E208" t="str">
        <f t="shared" si="6"/>
        <v>ok</v>
      </c>
      <c r="F208" t="str">
        <f t="shared" si="7"/>
        <v>idem</v>
      </c>
    </row>
    <row r="209" spans="1:6" x14ac:dyDescent="0.25">
      <c r="A209" s="82">
        <v>307</v>
      </c>
      <c r="B209" s="82">
        <v>313</v>
      </c>
      <c r="C209" s="110">
        <v>307</v>
      </c>
      <c r="D209" s="110">
        <v>313</v>
      </c>
      <c r="E209" t="str">
        <f t="shared" si="6"/>
        <v>ok</v>
      </c>
      <c r="F209" t="str">
        <f t="shared" si="7"/>
        <v>idem</v>
      </c>
    </row>
    <row r="210" spans="1:6" x14ac:dyDescent="0.25">
      <c r="A210" s="82">
        <v>308</v>
      </c>
      <c r="B210" s="82">
        <v>313</v>
      </c>
      <c r="C210" s="110">
        <v>308</v>
      </c>
      <c r="D210" s="110">
        <v>313</v>
      </c>
      <c r="E210" t="str">
        <f t="shared" si="6"/>
        <v>ok</v>
      </c>
      <c r="F210" t="str">
        <f t="shared" si="7"/>
        <v>idem</v>
      </c>
    </row>
    <row r="211" spans="1:6" x14ac:dyDescent="0.25">
      <c r="A211" s="82">
        <v>309</v>
      </c>
      <c r="B211" s="82">
        <v>313</v>
      </c>
      <c r="C211" s="110">
        <v>309</v>
      </c>
      <c r="D211" s="110">
        <v>313</v>
      </c>
      <c r="E211" t="str">
        <f t="shared" si="6"/>
        <v>ok</v>
      </c>
      <c r="F211" t="str">
        <f t="shared" si="7"/>
        <v>idem</v>
      </c>
    </row>
    <row r="212" spans="1:6" x14ac:dyDescent="0.25">
      <c r="A212" s="82">
        <v>310</v>
      </c>
      <c r="B212" s="82">
        <v>313</v>
      </c>
      <c r="C212" s="110">
        <v>310</v>
      </c>
      <c r="D212" s="110">
        <v>313</v>
      </c>
      <c r="E212" t="str">
        <f t="shared" si="6"/>
        <v>ok</v>
      </c>
      <c r="F212" t="str">
        <f t="shared" si="7"/>
        <v>idem</v>
      </c>
    </row>
    <row r="213" spans="1:6" x14ac:dyDescent="0.25">
      <c r="A213" s="82">
        <v>311</v>
      </c>
      <c r="B213" s="82">
        <v>313</v>
      </c>
      <c r="C213" s="110">
        <v>311</v>
      </c>
      <c r="D213" s="110">
        <v>313</v>
      </c>
      <c r="E213" t="str">
        <f t="shared" si="6"/>
        <v>ok</v>
      </c>
      <c r="F213" t="str">
        <f t="shared" si="7"/>
        <v>idem</v>
      </c>
    </row>
    <row r="214" spans="1:6" x14ac:dyDescent="0.25">
      <c r="A214" s="82">
        <v>312</v>
      </c>
      <c r="B214" s="82">
        <v>313</v>
      </c>
      <c r="C214" s="110">
        <v>312</v>
      </c>
      <c r="D214" s="110">
        <v>313</v>
      </c>
      <c r="E214" t="str">
        <f t="shared" si="6"/>
        <v>ok</v>
      </c>
      <c r="F214" t="str">
        <f t="shared" si="7"/>
        <v>idem</v>
      </c>
    </row>
    <row r="215" spans="1:6" x14ac:dyDescent="0.25">
      <c r="A215" s="82">
        <v>313</v>
      </c>
      <c r="B215" s="82">
        <v>313</v>
      </c>
      <c r="C215" s="110">
        <v>313</v>
      </c>
      <c r="D215" s="110">
        <v>313</v>
      </c>
      <c r="E215" t="str">
        <f t="shared" si="6"/>
        <v>ok</v>
      </c>
      <c r="F215" t="str">
        <f t="shared" si="7"/>
        <v>idem</v>
      </c>
    </row>
    <row r="216" spans="1:6" x14ac:dyDescent="0.25">
      <c r="A216" s="82">
        <v>314</v>
      </c>
      <c r="B216" s="82">
        <v>313</v>
      </c>
      <c r="C216" s="110">
        <v>314</v>
      </c>
      <c r="D216" s="110">
        <v>313</v>
      </c>
      <c r="E216" t="str">
        <f t="shared" si="6"/>
        <v>ok</v>
      </c>
      <c r="F216" t="str">
        <f t="shared" si="7"/>
        <v>idem</v>
      </c>
    </row>
    <row r="217" spans="1:6" x14ac:dyDescent="0.25">
      <c r="A217" s="82">
        <v>315</v>
      </c>
      <c r="B217" s="82">
        <v>313</v>
      </c>
      <c r="C217" s="110">
        <v>315</v>
      </c>
      <c r="D217" s="110">
        <v>313</v>
      </c>
      <c r="E217" t="str">
        <f t="shared" si="6"/>
        <v>ok</v>
      </c>
      <c r="F217" t="str">
        <f t="shared" si="7"/>
        <v>idem</v>
      </c>
    </row>
    <row r="218" spans="1:6" x14ac:dyDescent="0.25">
      <c r="A218" s="82">
        <v>316</v>
      </c>
      <c r="B218" s="82">
        <v>313</v>
      </c>
      <c r="C218" s="110">
        <v>316</v>
      </c>
      <c r="D218" s="110">
        <v>313</v>
      </c>
      <c r="E218" t="str">
        <f t="shared" si="6"/>
        <v>ok</v>
      </c>
      <c r="F218" t="str">
        <f t="shared" si="7"/>
        <v>idem</v>
      </c>
    </row>
    <row r="219" spans="1:6" x14ac:dyDescent="0.25">
      <c r="A219" s="82">
        <v>317</v>
      </c>
      <c r="B219" s="82">
        <v>313</v>
      </c>
      <c r="C219" s="110">
        <v>317</v>
      </c>
      <c r="D219" s="110">
        <v>313</v>
      </c>
      <c r="E219" t="str">
        <f t="shared" si="6"/>
        <v>ok</v>
      </c>
      <c r="F219" t="str">
        <f t="shared" si="7"/>
        <v>idem</v>
      </c>
    </row>
    <row r="220" spans="1:6" x14ac:dyDescent="0.25">
      <c r="A220" s="82">
        <v>318</v>
      </c>
      <c r="B220" s="82">
        <v>314</v>
      </c>
      <c r="C220" s="110">
        <v>318</v>
      </c>
      <c r="D220" s="110">
        <v>314</v>
      </c>
      <c r="E220" t="str">
        <f t="shared" si="6"/>
        <v>ok</v>
      </c>
      <c r="F220" t="str">
        <f t="shared" si="7"/>
        <v>idem</v>
      </c>
    </row>
    <row r="221" spans="1:6" x14ac:dyDescent="0.25">
      <c r="A221" s="82">
        <v>319</v>
      </c>
      <c r="B221" s="82">
        <v>314</v>
      </c>
      <c r="C221" s="110">
        <v>319</v>
      </c>
      <c r="D221" s="110">
        <v>314</v>
      </c>
      <c r="E221" t="str">
        <f t="shared" si="6"/>
        <v>ok</v>
      </c>
      <c r="F221" t="str">
        <f t="shared" si="7"/>
        <v>idem</v>
      </c>
    </row>
    <row r="222" spans="1:6" x14ac:dyDescent="0.25">
      <c r="A222" s="82">
        <v>320</v>
      </c>
      <c r="B222" s="82">
        <v>314</v>
      </c>
      <c r="C222" s="110">
        <v>320</v>
      </c>
      <c r="D222" s="110">
        <v>314</v>
      </c>
      <c r="E222" t="str">
        <f t="shared" si="6"/>
        <v>ok</v>
      </c>
      <c r="F222" t="str">
        <f t="shared" si="7"/>
        <v>idem</v>
      </c>
    </row>
    <row r="223" spans="1:6" x14ac:dyDescent="0.25">
      <c r="A223" s="82">
        <v>321</v>
      </c>
      <c r="B223" s="82">
        <v>314</v>
      </c>
      <c r="C223" s="110">
        <v>321</v>
      </c>
      <c r="D223" s="110">
        <v>314</v>
      </c>
      <c r="E223" t="str">
        <f t="shared" si="6"/>
        <v>ok</v>
      </c>
      <c r="F223" t="str">
        <f t="shared" si="7"/>
        <v>idem</v>
      </c>
    </row>
    <row r="224" spans="1:6" x14ac:dyDescent="0.25">
      <c r="A224" s="82">
        <v>322</v>
      </c>
      <c r="B224" s="82">
        <v>314</v>
      </c>
      <c r="C224" s="110">
        <v>322</v>
      </c>
      <c r="D224" s="110">
        <v>314</v>
      </c>
      <c r="E224" t="str">
        <f t="shared" si="6"/>
        <v>ok</v>
      </c>
      <c r="F224" t="str">
        <f t="shared" si="7"/>
        <v>idem</v>
      </c>
    </row>
    <row r="225" spans="1:6" x14ac:dyDescent="0.25">
      <c r="A225" s="82">
        <v>323</v>
      </c>
      <c r="B225" s="82">
        <v>314</v>
      </c>
      <c r="C225" s="110">
        <v>323</v>
      </c>
      <c r="D225" s="110">
        <v>314</v>
      </c>
      <c r="E225" t="str">
        <f t="shared" si="6"/>
        <v>ok</v>
      </c>
      <c r="F225" t="str">
        <f t="shared" si="7"/>
        <v>idem</v>
      </c>
    </row>
    <row r="226" spans="1:6" x14ac:dyDescent="0.25">
      <c r="A226" s="82">
        <v>324</v>
      </c>
      <c r="B226" s="82">
        <v>314</v>
      </c>
      <c r="C226" s="110">
        <v>324</v>
      </c>
      <c r="D226" s="110">
        <v>314</v>
      </c>
      <c r="E226" t="str">
        <f t="shared" si="6"/>
        <v>ok</v>
      </c>
      <c r="F226" t="str">
        <f t="shared" si="7"/>
        <v>idem</v>
      </c>
    </row>
    <row r="227" spans="1:6" x14ac:dyDescent="0.25">
      <c r="A227" s="82">
        <v>325</v>
      </c>
      <c r="B227" s="82">
        <v>314</v>
      </c>
      <c r="C227" s="110">
        <v>325</v>
      </c>
      <c r="D227" s="110">
        <v>314</v>
      </c>
      <c r="E227" t="str">
        <f t="shared" si="6"/>
        <v>ok</v>
      </c>
      <c r="F227" t="str">
        <f t="shared" si="7"/>
        <v>idem</v>
      </c>
    </row>
    <row r="228" spans="1:6" x14ac:dyDescent="0.25">
      <c r="A228" s="82">
        <v>326</v>
      </c>
      <c r="B228" s="82">
        <v>315</v>
      </c>
      <c r="C228" s="110">
        <v>326</v>
      </c>
      <c r="D228" s="110">
        <v>315</v>
      </c>
      <c r="E228" t="str">
        <f t="shared" si="6"/>
        <v>ok</v>
      </c>
      <c r="F228" t="str">
        <f t="shared" si="7"/>
        <v>idem</v>
      </c>
    </row>
    <row r="229" spans="1:6" x14ac:dyDescent="0.25">
      <c r="A229" s="82">
        <v>327</v>
      </c>
      <c r="B229" s="82">
        <v>315</v>
      </c>
      <c r="C229" s="110">
        <v>327</v>
      </c>
      <c r="D229" s="110">
        <v>315</v>
      </c>
      <c r="E229" t="str">
        <f t="shared" si="6"/>
        <v>ok</v>
      </c>
      <c r="F229" t="str">
        <f t="shared" si="7"/>
        <v>idem</v>
      </c>
    </row>
    <row r="230" spans="1:6" x14ac:dyDescent="0.25">
      <c r="A230" s="82">
        <v>328</v>
      </c>
      <c r="B230" s="82">
        <v>315</v>
      </c>
      <c r="C230" s="110">
        <v>328</v>
      </c>
      <c r="D230" s="110">
        <v>315</v>
      </c>
      <c r="E230" t="str">
        <f t="shared" si="6"/>
        <v>ok</v>
      </c>
      <c r="F230" t="str">
        <f t="shared" si="7"/>
        <v>idem</v>
      </c>
    </row>
    <row r="231" spans="1:6" x14ac:dyDescent="0.25">
      <c r="A231" s="82">
        <v>329</v>
      </c>
      <c r="B231" s="82">
        <v>316</v>
      </c>
      <c r="C231" s="110">
        <v>329</v>
      </c>
      <c r="D231" s="110">
        <v>316</v>
      </c>
      <c r="E231" t="str">
        <f t="shared" si="6"/>
        <v>ok</v>
      </c>
      <c r="F231" t="str">
        <f t="shared" si="7"/>
        <v>idem</v>
      </c>
    </row>
    <row r="232" spans="1:6" x14ac:dyDescent="0.25">
      <c r="A232" s="82">
        <v>330</v>
      </c>
      <c r="B232" s="82">
        <v>316</v>
      </c>
      <c r="C232" s="110">
        <v>330</v>
      </c>
      <c r="D232" s="110">
        <v>316</v>
      </c>
      <c r="E232" t="str">
        <f t="shared" si="6"/>
        <v>ok</v>
      </c>
      <c r="F232" t="str">
        <f t="shared" si="7"/>
        <v>idem</v>
      </c>
    </row>
    <row r="233" spans="1:6" x14ac:dyDescent="0.25">
      <c r="A233" s="82">
        <v>331</v>
      </c>
      <c r="B233" s="82">
        <v>316</v>
      </c>
      <c r="C233" s="110">
        <v>331</v>
      </c>
      <c r="D233" s="110">
        <v>316</v>
      </c>
      <c r="E233" t="str">
        <f t="shared" si="6"/>
        <v>ok</v>
      </c>
      <c r="F233" t="str">
        <f t="shared" si="7"/>
        <v>idem</v>
      </c>
    </row>
    <row r="234" spans="1:6" x14ac:dyDescent="0.25">
      <c r="A234" s="82">
        <v>332</v>
      </c>
      <c r="B234" s="82">
        <v>316</v>
      </c>
      <c r="C234" s="110">
        <v>332</v>
      </c>
      <c r="D234" s="110">
        <v>316</v>
      </c>
      <c r="E234" t="str">
        <f t="shared" si="6"/>
        <v>ok</v>
      </c>
      <c r="F234" t="str">
        <f t="shared" si="7"/>
        <v>idem</v>
      </c>
    </row>
    <row r="235" spans="1:6" x14ac:dyDescent="0.25">
      <c r="A235" s="82">
        <v>333</v>
      </c>
      <c r="B235" s="82">
        <v>316</v>
      </c>
      <c r="C235" s="110">
        <v>333</v>
      </c>
      <c r="D235" s="110">
        <v>316</v>
      </c>
      <c r="E235" t="str">
        <f t="shared" si="6"/>
        <v>ok</v>
      </c>
      <c r="F235" t="str">
        <f t="shared" si="7"/>
        <v>idem</v>
      </c>
    </row>
    <row r="236" spans="1:6" x14ac:dyDescent="0.25">
      <c r="A236" s="82">
        <v>334</v>
      </c>
      <c r="B236" s="82">
        <v>317</v>
      </c>
      <c r="C236" s="110">
        <v>334</v>
      </c>
      <c r="D236" s="110">
        <v>317</v>
      </c>
      <c r="E236" t="str">
        <f t="shared" si="6"/>
        <v>ok</v>
      </c>
      <c r="F236" t="str">
        <f t="shared" si="7"/>
        <v>idem</v>
      </c>
    </row>
    <row r="237" spans="1:6" x14ac:dyDescent="0.25">
      <c r="A237" s="82">
        <v>335</v>
      </c>
      <c r="B237" s="82">
        <v>317</v>
      </c>
      <c r="C237" s="110">
        <v>335</v>
      </c>
      <c r="D237" s="110">
        <v>317</v>
      </c>
      <c r="E237" t="str">
        <f t="shared" si="6"/>
        <v>ok</v>
      </c>
      <c r="F237" t="str">
        <f t="shared" si="7"/>
        <v>idem</v>
      </c>
    </row>
    <row r="238" spans="1:6" x14ac:dyDescent="0.25">
      <c r="A238" s="82">
        <v>336</v>
      </c>
      <c r="B238" s="82">
        <v>318</v>
      </c>
      <c r="C238" s="110">
        <v>336</v>
      </c>
      <c r="D238" s="110">
        <v>318</v>
      </c>
      <c r="E238" t="str">
        <f t="shared" si="6"/>
        <v>ok</v>
      </c>
      <c r="F238" t="str">
        <f t="shared" si="7"/>
        <v>idem</v>
      </c>
    </row>
    <row r="239" spans="1:6" x14ac:dyDescent="0.25">
      <c r="A239" s="82">
        <v>337</v>
      </c>
      <c r="B239" s="82">
        <v>319</v>
      </c>
      <c r="C239" s="110">
        <v>337</v>
      </c>
      <c r="D239" s="110">
        <v>319</v>
      </c>
      <c r="E239" t="str">
        <f t="shared" si="6"/>
        <v>ok</v>
      </c>
      <c r="F239" t="str">
        <f t="shared" si="7"/>
        <v>idem</v>
      </c>
    </row>
    <row r="240" spans="1:6" x14ac:dyDescent="0.25">
      <c r="A240" s="82">
        <v>338</v>
      </c>
      <c r="B240" s="82">
        <v>319</v>
      </c>
      <c r="C240" s="110">
        <v>338</v>
      </c>
      <c r="D240" s="110">
        <v>319</v>
      </c>
      <c r="E240" t="str">
        <f t="shared" si="6"/>
        <v>ok</v>
      </c>
      <c r="F240" t="str">
        <f t="shared" si="7"/>
        <v>idem</v>
      </c>
    </row>
    <row r="241" spans="1:6" x14ac:dyDescent="0.25">
      <c r="A241" s="82">
        <v>339</v>
      </c>
      <c r="B241" s="82">
        <v>320</v>
      </c>
      <c r="C241" s="110">
        <v>339</v>
      </c>
      <c r="D241" s="110">
        <v>320</v>
      </c>
      <c r="E241" t="str">
        <f t="shared" si="6"/>
        <v>ok</v>
      </c>
      <c r="F241" t="str">
        <f t="shared" si="7"/>
        <v>idem</v>
      </c>
    </row>
    <row r="242" spans="1:6" x14ac:dyDescent="0.25">
      <c r="A242" s="82">
        <v>340</v>
      </c>
      <c r="B242" s="82">
        <v>321</v>
      </c>
      <c r="C242" s="110">
        <v>340</v>
      </c>
      <c r="D242" s="110">
        <v>321</v>
      </c>
      <c r="E242" t="str">
        <f t="shared" si="6"/>
        <v>ok</v>
      </c>
      <c r="F242" t="str">
        <f t="shared" si="7"/>
        <v>idem</v>
      </c>
    </row>
    <row r="243" spans="1:6" x14ac:dyDescent="0.25">
      <c r="A243" s="82">
        <v>341</v>
      </c>
      <c r="B243" s="82">
        <v>322</v>
      </c>
      <c r="C243" s="110">
        <v>341</v>
      </c>
      <c r="D243" s="110">
        <v>322</v>
      </c>
      <c r="E243" t="str">
        <f t="shared" si="6"/>
        <v>ok</v>
      </c>
      <c r="F243" t="str">
        <f t="shared" si="7"/>
        <v>idem</v>
      </c>
    </row>
    <row r="244" spans="1:6" x14ac:dyDescent="0.25">
      <c r="A244" s="82">
        <v>342</v>
      </c>
      <c r="B244" s="82">
        <v>323</v>
      </c>
      <c r="C244" s="110">
        <v>342</v>
      </c>
      <c r="D244" s="110">
        <v>323</v>
      </c>
      <c r="E244" t="str">
        <f t="shared" si="6"/>
        <v>ok</v>
      </c>
      <c r="F244" t="str">
        <f t="shared" si="7"/>
        <v>idem</v>
      </c>
    </row>
    <row r="245" spans="1:6" x14ac:dyDescent="0.25">
      <c r="A245" s="82">
        <v>343</v>
      </c>
      <c r="B245" s="82">
        <v>324</v>
      </c>
      <c r="C245" s="110">
        <v>343</v>
      </c>
      <c r="D245" s="110">
        <v>324</v>
      </c>
      <c r="E245" t="str">
        <f t="shared" si="6"/>
        <v>ok</v>
      </c>
      <c r="F245" t="str">
        <f t="shared" si="7"/>
        <v>idem</v>
      </c>
    </row>
    <row r="246" spans="1:6" x14ac:dyDescent="0.25">
      <c r="A246" s="82">
        <v>344</v>
      </c>
      <c r="B246" s="82">
        <v>324</v>
      </c>
      <c r="C246" s="110">
        <v>344</v>
      </c>
      <c r="D246" s="110">
        <v>324</v>
      </c>
      <c r="E246" t="str">
        <f t="shared" si="6"/>
        <v>ok</v>
      </c>
      <c r="F246" t="str">
        <f t="shared" si="7"/>
        <v>idem</v>
      </c>
    </row>
    <row r="247" spans="1:6" x14ac:dyDescent="0.25">
      <c r="A247" s="82">
        <v>345</v>
      </c>
      <c r="B247" s="82">
        <v>324</v>
      </c>
      <c r="C247" s="110">
        <v>345</v>
      </c>
      <c r="D247" s="110">
        <v>324</v>
      </c>
      <c r="E247" t="str">
        <f t="shared" si="6"/>
        <v>ok</v>
      </c>
      <c r="F247" t="str">
        <f t="shared" si="7"/>
        <v>idem</v>
      </c>
    </row>
    <row r="248" spans="1:6" x14ac:dyDescent="0.25">
      <c r="A248" s="82">
        <v>346</v>
      </c>
      <c r="B248" s="82">
        <v>324</v>
      </c>
      <c r="C248" s="110">
        <v>346</v>
      </c>
      <c r="D248" s="110">
        <v>324</v>
      </c>
      <c r="E248" t="str">
        <f t="shared" si="6"/>
        <v>ok</v>
      </c>
      <c r="F248" t="str">
        <f t="shared" si="7"/>
        <v>idem</v>
      </c>
    </row>
    <row r="249" spans="1:6" x14ac:dyDescent="0.25">
      <c r="A249" s="82">
        <v>347</v>
      </c>
      <c r="B249" s="82">
        <v>325</v>
      </c>
      <c r="C249" s="110">
        <v>347</v>
      </c>
      <c r="D249" s="110">
        <v>325</v>
      </c>
      <c r="E249" t="str">
        <f t="shared" si="6"/>
        <v>ok</v>
      </c>
      <c r="F249" t="str">
        <f t="shared" si="7"/>
        <v>idem</v>
      </c>
    </row>
    <row r="250" spans="1:6" x14ac:dyDescent="0.25">
      <c r="A250" s="82">
        <v>348</v>
      </c>
      <c r="B250" s="82">
        <v>326</v>
      </c>
      <c r="C250" s="110">
        <v>348</v>
      </c>
      <c r="D250" s="110">
        <v>326</v>
      </c>
      <c r="E250" t="str">
        <f t="shared" si="6"/>
        <v>ok</v>
      </c>
      <c r="F250" t="str">
        <f t="shared" si="7"/>
        <v>idem</v>
      </c>
    </row>
    <row r="251" spans="1:6" x14ac:dyDescent="0.25">
      <c r="A251" s="82">
        <v>349</v>
      </c>
      <c r="B251" s="82">
        <v>327</v>
      </c>
      <c r="C251" s="110">
        <v>349</v>
      </c>
      <c r="D251" s="110">
        <v>327</v>
      </c>
      <c r="E251" t="str">
        <f t="shared" si="6"/>
        <v>ok</v>
      </c>
      <c r="F251" t="str">
        <f t="shared" si="7"/>
        <v>idem</v>
      </c>
    </row>
    <row r="252" spans="1:6" x14ac:dyDescent="0.25">
      <c r="A252" s="82">
        <v>350</v>
      </c>
      <c r="B252" s="82">
        <v>327</v>
      </c>
      <c r="C252" s="110">
        <v>350</v>
      </c>
      <c r="D252" s="110">
        <v>327</v>
      </c>
      <c r="E252" t="str">
        <f t="shared" si="6"/>
        <v>ok</v>
      </c>
      <c r="F252" t="str">
        <f t="shared" si="7"/>
        <v>idem</v>
      </c>
    </row>
    <row r="253" spans="1:6" x14ac:dyDescent="0.25">
      <c r="A253" s="82">
        <v>351</v>
      </c>
      <c r="B253" s="82">
        <v>328</v>
      </c>
      <c r="C253" s="110">
        <v>351</v>
      </c>
      <c r="D253" s="110">
        <v>328</v>
      </c>
      <c r="E253" t="str">
        <f t="shared" si="6"/>
        <v>ok</v>
      </c>
      <c r="F253" t="str">
        <f t="shared" si="7"/>
        <v>idem</v>
      </c>
    </row>
    <row r="254" spans="1:6" x14ac:dyDescent="0.25">
      <c r="A254" s="82">
        <v>352</v>
      </c>
      <c r="B254" s="82">
        <v>329</v>
      </c>
      <c r="C254" s="110">
        <v>352</v>
      </c>
      <c r="D254" s="110">
        <v>329</v>
      </c>
      <c r="E254" t="str">
        <f t="shared" si="6"/>
        <v>ok</v>
      </c>
      <c r="F254" t="str">
        <f t="shared" si="7"/>
        <v>idem</v>
      </c>
    </row>
    <row r="255" spans="1:6" x14ac:dyDescent="0.25">
      <c r="A255" s="82">
        <v>353</v>
      </c>
      <c r="B255" s="82">
        <v>329</v>
      </c>
      <c r="C255" s="110">
        <v>353</v>
      </c>
      <c r="D255" s="110">
        <v>329</v>
      </c>
      <c r="E255" t="str">
        <f t="shared" si="6"/>
        <v>ok</v>
      </c>
      <c r="F255" t="str">
        <f t="shared" si="7"/>
        <v>idem</v>
      </c>
    </row>
    <row r="256" spans="1:6" x14ac:dyDescent="0.25">
      <c r="A256" s="82">
        <v>354</v>
      </c>
      <c r="B256" s="82">
        <v>332</v>
      </c>
      <c r="C256" s="110">
        <v>354</v>
      </c>
      <c r="D256" s="110">
        <v>332</v>
      </c>
      <c r="E256" t="str">
        <f t="shared" si="6"/>
        <v>ok</v>
      </c>
      <c r="F256" t="str">
        <f t="shared" si="7"/>
        <v>idem</v>
      </c>
    </row>
    <row r="257" spans="1:6" x14ac:dyDescent="0.25">
      <c r="A257" s="82">
        <v>355</v>
      </c>
      <c r="B257" s="82">
        <v>333</v>
      </c>
      <c r="C257" s="110">
        <v>355</v>
      </c>
      <c r="D257" s="110">
        <v>333</v>
      </c>
      <c r="E257" t="str">
        <f t="shared" si="6"/>
        <v>ok</v>
      </c>
      <c r="F257" t="str">
        <f t="shared" si="7"/>
        <v>idem</v>
      </c>
    </row>
    <row r="258" spans="1:6" x14ac:dyDescent="0.25">
      <c r="A258" s="82">
        <v>356</v>
      </c>
      <c r="B258" s="82">
        <v>334</v>
      </c>
      <c r="C258" s="110">
        <v>356</v>
      </c>
      <c r="D258" s="110">
        <v>334</v>
      </c>
      <c r="E258" t="str">
        <f t="shared" si="6"/>
        <v>ok</v>
      </c>
      <c r="F258" t="str">
        <f t="shared" si="7"/>
        <v>idem</v>
      </c>
    </row>
    <row r="259" spans="1:6" x14ac:dyDescent="0.25">
      <c r="A259" s="82">
        <v>357</v>
      </c>
      <c r="B259" s="82">
        <v>334</v>
      </c>
      <c r="C259" s="110">
        <v>357</v>
      </c>
      <c r="D259" s="110">
        <v>334</v>
      </c>
      <c r="E259" t="str">
        <f t="shared" ref="E259:E322" si="8">IF(A259=C259,"ok","changement")</f>
        <v>ok</v>
      </c>
      <c r="F259" t="str">
        <f t="shared" ref="F259:F322" si="9">IF(B259=D259,"idem","changement")</f>
        <v>idem</v>
      </c>
    </row>
    <row r="260" spans="1:6" x14ac:dyDescent="0.25">
      <c r="A260" s="82">
        <v>358</v>
      </c>
      <c r="B260" s="82">
        <v>335</v>
      </c>
      <c r="C260" s="110">
        <v>358</v>
      </c>
      <c r="D260" s="110">
        <v>335</v>
      </c>
      <c r="E260" t="str">
        <f t="shared" si="8"/>
        <v>ok</v>
      </c>
      <c r="F260" t="str">
        <f t="shared" si="9"/>
        <v>idem</v>
      </c>
    </row>
    <row r="261" spans="1:6" x14ac:dyDescent="0.25">
      <c r="A261" s="82">
        <v>359</v>
      </c>
      <c r="B261" s="82">
        <v>335</v>
      </c>
      <c r="C261" s="110">
        <v>359</v>
      </c>
      <c r="D261" s="110">
        <v>335</v>
      </c>
      <c r="E261" t="str">
        <f t="shared" si="8"/>
        <v>ok</v>
      </c>
      <c r="F261" t="str">
        <f t="shared" si="9"/>
        <v>idem</v>
      </c>
    </row>
    <row r="262" spans="1:6" x14ac:dyDescent="0.25">
      <c r="A262" s="82">
        <v>360</v>
      </c>
      <c r="B262" s="82">
        <v>336</v>
      </c>
      <c r="C262" s="110">
        <v>360</v>
      </c>
      <c r="D262" s="110">
        <v>336</v>
      </c>
      <c r="E262" t="str">
        <f t="shared" si="8"/>
        <v>ok</v>
      </c>
      <c r="F262" t="str">
        <f t="shared" si="9"/>
        <v>idem</v>
      </c>
    </row>
    <row r="263" spans="1:6" x14ac:dyDescent="0.25">
      <c r="A263" s="82">
        <v>361</v>
      </c>
      <c r="B263" s="82">
        <v>336</v>
      </c>
      <c r="C263" s="110">
        <v>361</v>
      </c>
      <c r="D263" s="110">
        <v>336</v>
      </c>
      <c r="E263" t="str">
        <f t="shared" si="8"/>
        <v>ok</v>
      </c>
      <c r="F263" t="str">
        <f t="shared" si="9"/>
        <v>idem</v>
      </c>
    </row>
    <row r="264" spans="1:6" x14ac:dyDescent="0.25">
      <c r="A264" s="82">
        <v>362</v>
      </c>
      <c r="B264" s="82">
        <v>336</v>
      </c>
      <c r="C264" s="110">
        <v>362</v>
      </c>
      <c r="D264" s="110">
        <v>336</v>
      </c>
      <c r="E264" t="str">
        <f t="shared" si="8"/>
        <v>ok</v>
      </c>
      <c r="F264" t="str">
        <f t="shared" si="9"/>
        <v>idem</v>
      </c>
    </row>
    <row r="265" spans="1:6" x14ac:dyDescent="0.25">
      <c r="A265" s="82">
        <v>363</v>
      </c>
      <c r="B265" s="82">
        <v>337</v>
      </c>
      <c r="C265" s="110">
        <v>363</v>
      </c>
      <c r="D265" s="110">
        <v>337</v>
      </c>
      <c r="E265" t="str">
        <f t="shared" si="8"/>
        <v>ok</v>
      </c>
      <c r="F265" t="str">
        <f t="shared" si="9"/>
        <v>idem</v>
      </c>
    </row>
    <row r="266" spans="1:6" x14ac:dyDescent="0.25">
      <c r="A266" s="82">
        <v>364</v>
      </c>
      <c r="B266" s="82">
        <v>338</v>
      </c>
      <c r="C266" s="110">
        <v>364</v>
      </c>
      <c r="D266" s="110">
        <v>338</v>
      </c>
      <c r="E266" t="str">
        <f t="shared" si="8"/>
        <v>ok</v>
      </c>
      <c r="F266" t="str">
        <f t="shared" si="9"/>
        <v>idem</v>
      </c>
    </row>
    <row r="267" spans="1:6" x14ac:dyDescent="0.25">
      <c r="A267" s="82">
        <v>365</v>
      </c>
      <c r="B267" s="82">
        <v>338</v>
      </c>
      <c r="C267" s="110">
        <v>365</v>
      </c>
      <c r="D267" s="110">
        <v>338</v>
      </c>
      <c r="E267" t="str">
        <f t="shared" si="8"/>
        <v>ok</v>
      </c>
      <c r="F267" t="str">
        <f t="shared" si="9"/>
        <v>idem</v>
      </c>
    </row>
    <row r="268" spans="1:6" x14ac:dyDescent="0.25">
      <c r="A268" s="82">
        <v>366</v>
      </c>
      <c r="B268" s="82">
        <v>339</v>
      </c>
      <c r="C268" s="110">
        <v>366</v>
      </c>
      <c r="D268" s="110">
        <v>339</v>
      </c>
      <c r="E268" t="str">
        <f t="shared" si="8"/>
        <v>ok</v>
      </c>
      <c r="F268" t="str">
        <f t="shared" si="9"/>
        <v>idem</v>
      </c>
    </row>
    <row r="269" spans="1:6" x14ac:dyDescent="0.25">
      <c r="A269" s="111">
        <v>367</v>
      </c>
      <c r="B269" s="82">
        <v>340</v>
      </c>
      <c r="C269" s="110">
        <v>367</v>
      </c>
      <c r="D269" s="110">
        <v>361</v>
      </c>
      <c r="E269" t="str">
        <f t="shared" si="8"/>
        <v>ok</v>
      </c>
      <c r="F269" t="str">
        <f t="shared" si="9"/>
        <v>changement</v>
      </c>
    </row>
    <row r="270" spans="1:6" x14ac:dyDescent="0.25">
      <c r="A270" s="111">
        <v>368</v>
      </c>
      <c r="B270" s="82">
        <v>341</v>
      </c>
      <c r="C270" s="110">
        <v>368</v>
      </c>
      <c r="D270" s="110">
        <v>362</v>
      </c>
      <c r="E270" t="str">
        <f t="shared" si="8"/>
        <v>ok</v>
      </c>
      <c r="F270" t="str">
        <f t="shared" si="9"/>
        <v>changement</v>
      </c>
    </row>
    <row r="271" spans="1:6" x14ac:dyDescent="0.25">
      <c r="A271" s="111">
        <v>369</v>
      </c>
      <c r="B271" s="82">
        <v>341</v>
      </c>
      <c r="C271" s="110">
        <v>369</v>
      </c>
      <c r="D271" s="110">
        <v>362</v>
      </c>
      <c r="E271" t="str">
        <f t="shared" si="8"/>
        <v>ok</v>
      </c>
      <c r="F271" t="str">
        <f t="shared" si="9"/>
        <v>changement</v>
      </c>
    </row>
    <row r="272" spans="1:6" x14ac:dyDescent="0.25">
      <c r="A272" s="111">
        <v>370</v>
      </c>
      <c r="B272" s="82">
        <v>342</v>
      </c>
      <c r="C272" s="110">
        <v>370</v>
      </c>
      <c r="D272" s="110">
        <v>363</v>
      </c>
      <c r="E272" t="str">
        <f t="shared" si="8"/>
        <v>ok</v>
      </c>
      <c r="F272" t="str">
        <f t="shared" si="9"/>
        <v>changement</v>
      </c>
    </row>
    <row r="273" spans="1:6" x14ac:dyDescent="0.25">
      <c r="A273" s="111">
        <v>371</v>
      </c>
      <c r="B273" s="82">
        <v>343</v>
      </c>
      <c r="C273" s="110">
        <v>371</v>
      </c>
      <c r="D273" s="110">
        <v>364</v>
      </c>
      <c r="E273" t="str">
        <f t="shared" si="8"/>
        <v>ok</v>
      </c>
      <c r="F273" t="str">
        <f t="shared" si="9"/>
        <v>changement</v>
      </c>
    </row>
    <row r="274" spans="1:6" x14ac:dyDescent="0.25">
      <c r="A274" s="111">
        <v>372</v>
      </c>
      <c r="B274" s="82">
        <v>343</v>
      </c>
      <c r="C274" s="110">
        <v>372</v>
      </c>
      <c r="D274" s="110">
        <v>364</v>
      </c>
      <c r="E274" t="str">
        <f t="shared" si="8"/>
        <v>ok</v>
      </c>
      <c r="F274" t="str">
        <f t="shared" si="9"/>
        <v>changement</v>
      </c>
    </row>
    <row r="275" spans="1:6" x14ac:dyDescent="0.25">
      <c r="A275" s="111">
        <v>373</v>
      </c>
      <c r="B275" s="82">
        <v>344</v>
      </c>
      <c r="C275" s="110">
        <v>373</v>
      </c>
      <c r="D275" s="110">
        <v>364</v>
      </c>
      <c r="E275" t="str">
        <f t="shared" si="8"/>
        <v>ok</v>
      </c>
      <c r="F275" t="str">
        <f t="shared" si="9"/>
        <v>changement</v>
      </c>
    </row>
    <row r="276" spans="1:6" x14ac:dyDescent="0.25">
      <c r="A276" s="111">
        <v>374</v>
      </c>
      <c r="B276" s="82">
        <v>345</v>
      </c>
      <c r="C276" s="110">
        <v>374</v>
      </c>
      <c r="D276" s="110">
        <v>365</v>
      </c>
      <c r="E276" t="str">
        <f t="shared" si="8"/>
        <v>ok</v>
      </c>
      <c r="F276" t="str">
        <f t="shared" si="9"/>
        <v>changement</v>
      </c>
    </row>
    <row r="277" spans="1:6" x14ac:dyDescent="0.25">
      <c r="A277" s="111">
        <v>375</v>
      </c>
      <c r="B277" s="82">
        <v>346</v>
      </c>
      <c r="C277" s="110">
        <v>375</v>
      </c>
      <c r="D277" s="110">
        <v>365</v>
      </c>
      <c r="E277" t="str">
        <f t="shared" si="8"/>
        <v>ok</v>
      </c>
      <c r="F277" t="str">
        <f t="shared" si="9"/>
        <v>changement</v>
      </c>
    </row>
    <row r="278" spans="1:6" x14ac:dyDescent="0.25">
      <c r="A278" s="111">
        <v>376</v>
      </c>
      <c r="B278" s="82">
        <v>346</v>
      </c>
      <c r="C278" s="110">
        <v>376</v>
      </c>
      <c r="D278" s="110">
        <v>365</v>
      </c>
      <c r="E278" t="str">
        <f t="shared" si="8"/>
        <v>ok</v>
      </c>
      <c r="F278" t="str">
        <f t="shared" si="9"/>
        <v>changement</v>
      </c>
    </row>
    <row r="279" spans="1:6" x14ac:dyDescent="0.25">
      <c r="A279" s="111">
        <v>377</v>
      </c>
      <c r="B279" s="82">
        <v>347</v>
      </c>
      <c r="C279" s="110">
        <v>377</v>
      </c>
      <c r="D279" s="110">
        <v>365</v>
      </c>
      <c r="E279" t="str">
        <f t="shared" si="8"/>
        <v>ok</v>
      </c>
      <c r="F279" t="str">
        <f t="shared" si="9"/>
        <v>changement</v>
      </c>
    </row>
    <row r="280" spans="1:6" x14ac:dyDescent="0.25">
      <c r="A280" s="111">
        <v>378</v>
      </c>
      <c r="B280" s="82">
        <v>348</v>
      </c>
      <c r="C280" s="110">
        <v>378</v>
      </c>
      <c r="D280" s="110">
        <v>366</v>
      </c>
      <c r="E280" t="str">
        <f t="shared" si="8"/>
        <v>ok</v>
      </c>
      <c r="F280" t="str">
        <f t="shared" si="9"/>
        <v>changement</v>
      </c>
    </row>
    <row r="281" spans="1:6" x14ac:dyDescent="0.25">
      <c r="A281" s="111">
        <v>379</v>
      </c>
      <c r="B281" s="82">
        <v>349</v>
      </c>
      <c r="C281" s="110">
        <v>379</v>
      </c>
      <c r="D281" s="110">
        <v>366</v>
      </c>
      <c r="E281" t="str">
        <f t="shared" si="8"/>
        <v>ok</v>
      </c>
      <c r="F281" t="str">
        <f t="shared" si="9"/>
        <v>changement</v>
      </c>
    </row>
    <row r="282" spans="1:6" x14ac:dyDescent="0.25">
      <c r="A282" s="111">
        <v>380</v>
      </c>
      <c r="B282" s="82">
        <v>350</v>
      </c>
      <c r="C282" s="110">
        <v>380</v>
      </c>
      <c r="D282" s="110">
        <v>366</v>
      </c>
      <c r="E282" t="str">
        <f t="shared" si="8"/>
        <v>ok</v>
      </c>
      <c r="F282" t="str">
        <f t="shared" si="9"/>
        <v>changement</v>
      </c>
    </row>
    <row r="283" spans="1:6" x14ac:dyDescent="0.25">
      <c r="A283" s="111">
        <v>381</v>
      </c>
      <c r="B283" s="82">
        <v>351</v>
      </c>
      <c r="C283" s="110">
        <v>381</v>
      </c>
      <c r="D283" s="110">
        <v>367</v>
      </c>
      <c r="E283" t="str">
        <f t="shared" si="8"/>
        <v>ok</v>
      </c>
      <c r="F283" t="str">
        <f t="shared" si="9"/>
        <v>changement</v>
      </c>
    </row>
    <row r="284" spans="1:6" x14ac:dyDescent="0.25">
      <c r="A284" s="111">
        <v>382</v>
      </c>
      <c r="B284" s="82">
        <v>352</v>
      </c>
      <c r="C284" s="110">
        <v>382</v>
      </c>
      <c r="D284" s="110">
        <v>367</v>
      </c>
      <c r="E284" t="str">
        <f t="shared" si="8"/>
        <v>ok</v>
      </c>
      <c r="F284" t="str">
        <f t="shared" si="9"/>
        <v>changement</v>
      </c>
    </row>
    <row r="285" spans="1:6" x14ac:dyDescent="0.25">
      <c r="A285" s="111">
        <v>383</v>
      </c>
      <c r="B285" s="82">
        <v>352</v>
      </c>
      <c r="C285" s="110">
        <v>383</v>
      </c>
      <c r="D285" s="110">
        <v>367</v>
      </c>
      <c r="E285" t="str">
        <f t="shared" si="8"/>
        <v>ok</v>
      </c>
      <c r="F285" t="str">
        <f t="shared" si="9"/>
        <v>changement</v>
      </c>
    </row>
    <row r="286" spans="1:6" x14ac:dyDescent="0.25">
      <c r="A286" s="111">
        <v>384</v>
      </c>
      <c r="B286" s="82">
        <v>352</v>
      </c>
      <c r="C286" s="110">
        <v>384</v>
      </c>
      <c r="D286" s="110">
        <v>367</v>
      </c>
      <c r="E286" t="str">
        <f t="shared" si="8"/>
        <v>ok</v>
      </c>
      <c r="F286" t="str">
        <f t="shared" si="9"/>
        <v>changement</v>
      </c>
    </row>
    <row r="287" spans="1:6" x14ac:dyDescent="0.25">
      <c r="A287" s="111">
        <v>385</v>
      </c>
      <c r="B287" s="82">
        <v>353</v>
      </c>
      <c r="C287" s="110">
        <v>385</v>
      </c>
      <c r="D287" s="110">
        <v>367</v>
      </c>
      <c r="E287" t="str">
        <f t="shared" si="8"/>
        <v>ok</v>
      </c>
      <c r="F287" t="str">
        <f t="shared" si="9"/>
        <v>changement</v>
      </c>
    </row>
    <row r="288" spans="1:6" x14ac:dyDescent="0.25">
      <c r="A288" s="111">
        <v>386</v>
      </c>
      <c r="B288" s="82">
        <v>354</v>
      </c>
      <c r="C288" s="110">
        <v>386</v>
      </c>
      <c r="D288" s="110">
        <v>368</v>
      </c>
      <c r="E288" t="str">
        <f t="shared" si="8"/>
        <v>ok</v>
      </c>
      <c r="F288" t="str">
        <f t="shared" si="9"/>
        <v>changement</v>
      </c>
    </row>
    <row r="289" spans="1:6" x14ac:dyDescent="0.25">
      <c r="A289" s="111">
        <v>387</v>
      </c>
      <c r="B289" s="82">
        <v>354</v>
      </c>
      <c r="C289" s="110">
        <v>387</v>
      </c>
      <c r="D289" s="110">
        <v>368</v>
      </c>
      <c r="E289" t="str">
        <f t="shared" si="8"/>
        <v>ok</v>
      </c>
      <c r="F289" t="str">
        <f t="shared" si="9"/>
        <v>changement</v>
      </c>
    </row>
    <row r="290" spans="1:6" x14ac:dyDescent="0.25">
      <c r="A290" s="111">
        <v>388</v>
      </c>
      <c r="B290" s="82">
        <v>355</v>
      </c>
      <c r="C290" s="110">
        <v>388</v>
      </c>
      <c r="D290" s="110">
        <v>368</v>
      </c>
      <c r="E290" t="str">
        <f t="shared" si="8"/>
        <v>ok</v>
      </c>
      <c r="F290" t="str">
        <f t="shared" si="9"/>
        <v>changement</v>
      </c>
    </row>
    <row r="291" spans="1:6" x14ac:dyDescent="0.25">
      <c r="A291" s="111">
        <v>389</v>
      </c>
      <c r="B291" s="82">
        <v>356</v>
      </c>
      <c r="C291" s="110">
        <v>389</v>
      </c>
      <c r="D291" s="110">
        <v>368</v>
      </c>
      <c r="E291" t="str">
        <f t="shared" si="8"/>
        <v>ok</v>
      </c>
      <c r="F291" t="str">
        <f t="shared" si="9"/>
        <v>changement</v>
      </c>
    </row>
    <row r="292" spans="1:6" x14ac:dyDescent="0.25">
      <c r="A292" s="111">
        <v>390</v>
      </c>
      <c r="B292" s="82">
        <v>357</v>
      </c>
      <c r="C292" s="110">
        <v>390</v>
      </c>
      <c r="D292" s="110">
        <v>368</v>
      </c>
      <c r="E292" t="str">
        <f t="shared" si="8"/>
        <v>ok</v>
      </c>
      <c r="F292" t="str">
        <f t="shared" si="9"/>
        <v>changement</v>
      </c>
    </row>
    <row r="293" spans="1:6" x14ac:dyDescent="0.25">
      <c r="A293" s="111">
        <v>391</v>
      </c>
      <c r="B293" s="82">
        <v>357</v>
      </c>
      <c r="C293" s="110">
        <v>391</v>
      </c>
      <c r="D293" s="110">
        <v>368</v>
      </c>
      <c r="E293" t="str">
        <f t="shared" si="8"/>
        <v>ok</v>
      </c>
      <c r="F293" t="str">
        <f t="shared" si="9"/>
        <v>changement</v>
      </c>
    </row>
    <row r="294" spans="1:6" x14ac:dyDescent="0.25">
      <c r="A294" s="111">
        <v>392</v>
      </c>
      <c r="B294" s="82">
        <v>357</v>
      </c>
      <c r="C294" s="110">
        <v>392</v>
      </c>
      <c r="D294" s="110">
        <v>368</v>
      </c>
      <c r="E294" t="str">
        <f t="shared" si="8"/>
        <v>ok</v>
      </c>
      <c r="F294" t="str">
        <f t="shared" si="9"/>
        <v>changement</v>
      </c>
    </row>
    <row r="295" spans="1:6" x14ac:dyDescent="0.25">
      <c r="A295" s="111">
        <v>393</v>
      </c>
      <c r="B295" s="82">
        <v>358</v>
      </c>
      <c r="C295" s="110">
        <v>393</v>
      </c>
      <c r="D295" s="110">
        <v>368</v>
      </c>
      <c r="E295" t="str">
        <f t="shared" si="8"/>
        <v>ok</v>
      </c>
      <c r="F295" t="str">
        <f t="shared" si="9"/>
        <v>changement</v>
      </c>
    </row>
    <row r="296" spans="1:6" x14ac:dyDescent="0.25">
      <c r="A296" s="111">
        <v>394</v>
      </c>
      <c r="B296" s="82">
        <v>359</v>
      </c>
      <c r="C296" s="110">
        <v>394</v>
      </c>
      <c r="D296" s="110">
        <v>369</v>
      </c>
      <c r="E296" t="str">
        <f t="shared" si="8"/>
        <v>ok</v>
      </c>
      <c r="F296" t="str">
        <f t="shared" si="9"/>
        <v>changement</v>
      </c>
    </row>
    <row r="297" spans="1:6" x14ac:dyDescent="0.25">
      <c r="A297" s="111">
        <v>395</v>
      </c>
      <c r="B297" s="82">
        <v>359</v>
      </c>
      <c r="C297" s="110">
        <v>395</v>
      </c>
      <c r="D297" s="110">
        <v>369</v>
      </c>
      <c r="E297" t="str">
        <f t="shared" si="8"/>
        <v>ok</v>
      </c>
      <c r="F297" t="str">
        <f t="shared" si="9"/>
        <v>changement</v>
      </c>
    </row>
    <row r="298" spans="1:6" x14ac:dyDescent="0.25">
      <c r="A298" s="111">
        <v>396</v>
      </c>
      <c r="B298" s="82">
        <v>360</v>
      </c>
      <c r="C298" s="110">
        <v>396</v>
      </c>
      <c r="D298" s="110">
        <v>369</v>
      </c>
      <c r="E298" t="str">
        <f t="shared" si="8"/>
        <v>ok</v>
      </c>
      <c r="F298" t="str">
        <f t="shared" si="9"/>
        <v>changement</v>
      </c>
    </row>
    <row r="299" spans="1:6" x14ac:dyDescent="0.25">
      <c r="A299" s="111">
        <v>397</v>
      </c>
      <c r="B299" s="82">
        <v>361</v>
      </c>
      <c r="C299" s="110">
        <v>397</v>
      </c>
      <c r="D299" s="110">
        <v>370</v>
      </c>
      <c r="E299" t="str">
        <f t="shared" si="8"/>
        <v>ok</v>
      </c>
      <c r="F299" t="str">
        <f t="shared" si="9"/>
        <v>changement</v>
      </c>
    </row>
    <row r="300" spans="1:6" x14ac:dyDescent="0.25">
      <c r="A300" s="111">
        <v>398</v>
      </c>
      <c r="B300" s="82">
        <v>362</v>
      </c>
      <c r="C300" s="110">
        <v>398</v>
      </c>
      <c r="D300" s="110">
        <v>370</v>
      </c>
      <c r="E300" t="str">
        <f t="shared" si="8"/>
        <v>ok</v>
      </c>
      <c r="F300" t="str">
        <f t="shared" si="9"/>
        <v>changement</v>
      </c>
    </row>
    <row r="301" spans="1:6" x14ac:dyDescent="0.25">
      <c r="A301" s="111">
        <v>399</v>
      </c>
      <c r="B301" s="82">
        <v>362</v>
      </c>
      <c r="C301" s="110">
        <v>399</v>
      </c>
      <c r="D301" s="110">
        <v>370</v>
      </c>
      <c r="E301" t="str">
        <f t="shared" si="8"/>
        <v>ok</v>
      </c>
      <c r="F301" t="str">
        <f t="shared" si="9"/>
        <v>changement</v>
      </c>
    </row>
    <row r="302" spans="1:6" x14ac:dyDescent="0.25">
      <c r="A302" s="111">
        <v>400</v>
      </c>
      <c r="B302" s="82">
        <v>363</v>
      </c>
      <c r="C302" s="110">
        <v>400</v>
      </c>
      <c r="D302" s="110">
        <v>371</v>
      </c>
      <c r="E302" t="str">
        <f t="shared" si="8"/>
        <v>ok</v>
      </c>
      <c r="F302" t="str">
        <f t="shared" si="9"/>
        <v>changement</v>
      </c>
    </row>
    <row r="303" spans="1:6" x14ac:dyDescent="0.25">
      <c r="A303" s="111">
        <v>401</v>
      </c>
      <c r="B303" s="82">
        <v>363</v>
      </c>
      <c r="C303" s="110">
        <v>401</v>
      </c>
      <c r="D303" s="110">
        <v>371</v>
      </c>
      <c r="E303" t="str">
        <f t="shared" si="8"/>
        <v>ok</v>
      </c>
      <c r="F303" t="str">
        <f t="shared" si="9"/>
        <v>changement</v>
      </c>
    </row>
    <row r="304" spans="1:6" x14ac:dyDescent="0.25">
      <c r="A304" s="111">
        <v>402</v>
      </c>
      <c r="B304" s="82">
        <v>364</v>
      </c>
      <c r="C304" s="110">
        <v>402</v>
      </c>
      <c r="D304" s="110">
        <v>371</v>
      </c>
      <c r="E304" t="str">
        <f t="shared" si="8"/>
        <v>ok</v>
      </c>
      <c r="F304" t="str">
        <f t="shared" si="9"/>
        <v>changement</v>
      </c>
    </row>
    <row r="305" spans="1:6" x14ac:dyDescent="0.25">
      <c r="A305" s="111">
        <v>403</v>
      </c>
      <c r="B305" s="82">
        <v>364</v>
      </c>
      <c r="C305" s="110">
        <v>403</v>
      </c>
      <c r="D305" s="110">
        <v>371</v>
      </c>
      <c r="E305" t="str">
        <f t="shared" si="8"/>
        <v>ok</v>
      </c>
      <c r="F305" t="str">
        <f t="shared" si="9"/>
        <v>changement</v>
      </c>
    </row>
    <row r="306" spans="1:6" x14ac:dyDescent="0.25">
      <c r="A306" s="111">
        <v>404</v>
      </c>
      <c r="B306" s="82">
        <v>365</v>
      </c>
      <c r="C306" s="110">
        <v>404</v>
      </c>
      <c r="D306" s="110">
        <v>371</v>
      </c>
      <c r="E306" t="str">
        <f t="shared" si="8"/>
        <v>ok</v>
      </c>
      <c r="F306" t="str">
        <f t="shared" si="9"/>
        <v>changement</v>
      </c>
    </row>
    <row r="307" spans="1:6" x14ac:dyDescent="0.25">
      <c r="A307" s="111">
        <v>405</v>
      </c>
      <c r="B307" s="82">
        <v>366</v>
      </c>
      <c r="C307" s="110">
        <v>405</v>
      </c>
      <c r="D307" s="110">
        <v>371</v>
      </c>
      <c r="E307" t="str">
        <f t="shared" si="8"/>
        <v>ok</v>
      </c>
      <c r="F307" t="str">
        <f t="shared" si="9"/>
        <v>changement</v>
      </c>
    </row>
    <row r="308" spans="1:6" x14ac:dyDescent="0.25">
      <c r="A308" s="111">
        <v>406</v>
      </c>
      <c r="B308" s="82">
        <v>366</v>
      </c>
      <c r="C308" s="110">
        <v>406</v>
      </c>
      <c r="D308" s="110">
        <v>371</v>
      </c>
      <c r="E308" t="str">
        <f t="shared" si="8"/>
        <v>ok</v>
      </c>
      <c r="F308" t="str">
        <f t="shared" si="9"/>
        <v>changement</v>
      </c>
    </row>
    <row r="309" spans="1:6" x14ac:dyDescent="0.25">
      <c r="A309" s="111">
        <v>407</v>
      </c>
      <c r="B309" s="82">
        <v>367</v>
      </c>
      <c r="C309" s="110">
        <v>407</v>
      </c>
      <c r="D309" s="110">
        <v>371</v>
      </c>
      <c r="E309" t="str">
        <f t="shared" si="8"/>
        <v>ok</v>
      </c>
      <c r="F309" t="str">
        <f t="shared" si="9"/>
        <v>changement</v>
      </c>
    </row>
    <row r="310" spans="1:6" x14ac:dyDescent="0.25">
      <c r="A310" s="111">
        <v>408</v>
      </c>
      <c r="B310" s="82">
        <v>367</v>
      </c>
      <c r="C310" s="110">
        <v>408</v>
      </c>
      <c r="D310" s="110">
        <v>371</v>
      </c>
      <c r="E310" t="str">
        <f t="shared" si="8"/>
        <v>ok</v>
      </c>
      <c r="F310" t="str">
        <f t="shared" si="9"/>
        <v>changement</v>
      </c>
    </row>
    <row r="311" spans="1:6" x14ac:dyDescent="0.25">
      <c r="A311" s="111">
        <v>409</v>
      </c>
      <c r="B311" s="82">
        <v>368</v>
      </c>
      <c r="C311" s="110">
        <v>409</v>
      </c>
      <c r="D311" s="110">
        <v>371</v>
      </c>
      <c r="E311" t="str">
        <f t="shared" si="8"/>
        <v>ok</v>
      </c>
      <c r="F311" t="str">
        <f t="shared" si="9"/>
        <v>changement</v>
      </c>
    </row>
    <row r="312" spans="1:6" x14ac:dyDescent="0.25">
      <c r="A312" s="111">
        <v>410</v>
      </c>
      <c r="B312" s="82">
        <v>368</v>
      </c>
      <c r="C312" s="110">
        <v>410</v>
      </c>
      <c r="D312" s="110">
        <v>371</v>
      </c>
      <c r="E312" t="str">
        <f t="shared" si="8"/>
        <v>ok</v>
      </c>
      <c r="F312" t="str">
        <f t="shared" si="9"/>
        <v>changement</v>
      </c>
    </row>
    <row r="313" spans="1:6" x14ac:dyDescent="0.25">
      <c r="A313" s="111">
        <v>411</v>
      </c>
      <c r="B313" s="82">
        <v>368</v>
      </c>
      <c r="C313" s="110">
        <v>411</v>
      </c>
      <c r="D313" s="110">
        <v>371</v>
      </c>
      <c r="E313" t="str">
        <f t="shared" si="8"/>
        <v>ok</v>
      </c>
      <c r="F313" t="str">
        <f t="shared" si="9"/>
        <v>changement</v>
      </c>
    </row>
    <row r="314" spans="1:6" x14ac:dyDescent="0.25">
      <c r="A314" s="111">
        <v>412</v>
      </c>
      <c r="B314" s="82">
        <v>368</v>
      </c>
      <c r="C314" s="110">
        <v>412</v>
      </c>
      <c r="D314" s="110">
        <v>371</v>
      </c>
      <c r="E314" t="str">
        <f t="shared" si="8"/>
        <v>ok</v>
      </c>
      <c r="F314" t="str">
        <f t="shared" si="9"/>
        <v>changement</v>
      </c>
    </row>
    <row r="315" spans="1:6" x14ac:dyDescent="0.25">
      <c r="A315" s="111">
        <v>413</v>
      </c>
      <c r="B315" s="82">
        <v>369</v>
      </c>
      <c r="C315" s="110">
        <v>413</v>
      </c>
      <c r="D315" s="110">
        <v>372</v>
      </c>
      <c r="E315" t="str">
        <f t="shared" si="8"/>
        <v>ok</v>
      </c>
      <c r="F315" t="str">
        <f t="shared" si="9"/>
        <v>changement</v>
      </c>
    </row>
    <row r="316" spans="1:6" x14ac:dyDescent="0.25">
      <c r="A316" s="111">
        <v>414</v>
      </c>
      <c r="B316" s="82">
        <v>369</v>
      </c>
      <c r="C316" s="110">
        <v>414</v>
      </c>
      <c r="D316" s="110">
        <v>372</v>
      </c>
      <c r="E316" t="str">
        <f t="shared" si="8"/>
        <v>ok</v>
      </c>
      <c r="F316" t="str">
        <f t="shared" si="9"/>
        <v>changement</v>
      </c>
    </row>
    <row r="317" spans="1:6" x14ac:dyDescent="0.25">
      <c r="A317" s="111">
        <v>415</v>
      </c>
      <c r="B317" s="82">
        <v>369</v>
      </c>
      <c r="C317" s="110">
        <v>415</v>
      </c>
      <c r="D317" s="110">
        <v>372</v>
      </c>
      <c r="E317" t="str">
        <f t="shared" si="8"/>
        <v>ok</v>
      </c>
      <c r="F317" t="str">
        <f t="shared" si="9"/>
        <v>changement</v>
      </c>
    </row>
    <row r="318" spans="1:6" x14ac:dyDescent="0.25">
      <c r="A318" s="111">
        <v>416</v>
      </c>
      <c r="B318" s="82">
        <v>370</v>
      </c>
      <c r="C318" s="110">
        <v>416</v>
      </c>
      <c r="D318" s="110">
        <v>372</v>
      </c>
      <c r="E318" t="str">
        <f t="shared" si="8"/>
        <v>ok</v>
      </c>
      <c r="F318" t="str">
        <f t="shared" si="9"/>
        <v>changement</v>
      </c>
    </row>
    <row r="319" spans="1:6" x14ac:dyDescent="0.25">
      <c r="A319" s="111">
        <v>417</v>
      </c>
      <c r="B319" s="82">
        <v>371</v>
      </c>
      <c r="C319" s="110">
        <v>417</v>
      </c>
      <c r="D319" s="110">
        <v>372</v>
      </c>
      <c r="E319" t="str">
        <f t="shared" si="8"/>
        <v>ok</v>
      </c>
      <c r="F319" t="str">
        <f t="shared" si="9"/>
        <v>changement</v>
      </c>
    </row>
    <row r="320" spans="1:6" x14ac:dyDescent="0.25">
      <c r="A320" s="111">
        <v>418</v>
      </c>
      <c r="B320" s="82">
        <v>371</v>
      </c>
      <c r="C320" s="110">
        <v>418</v>
      </c>
      <c r="D320" s="110">
        <v>372</v>
      </c>
      <c r="E320" t="str">
        <f t="shared" si="8"/>
        <v>ok</v>
      </c>
      <c r="F320" t="str">
        <f t="shared" si="9"/>
        <v>changement</v>
      </c>
    </row>
    <row r="321" spans="1:6" x14ac:dyDescent="0.25">
      <c r="A321" s="82">
        <v>419</v>
      </c>
      <c r="B321" s="82">
        <v>372</v>
      </c>
      <c r="C321" s="110">
        <v>419</v>
      </c>
      <c r="D321" s="110">
        <v>372</v>
      </c>
      <c r="E321" t="str">
        <f t="shared" si="8"/>
        <v>ok</v>
      </c>
      <c r="F321" t="str">
        <f t="shared" si="9"/>
        <v>idem</v>
      </c>
    </row>
    <row r="322" spans="1:6" x14ac:dyDescent="0.25">
      <c r="A322" s="82">
        <v>420</v>
      </c>
      <c r="B322" s="82">
        <v>373</v>
      </c>
      <c r="C322" s="110">
        <v>420</v>
      </c>
      <c r="D322" s="110">
        <v>373</v>
      </c>
      <c r="E322" t="str">
        <f t="shared" si="8"/>
        <v>ok</v>
      </c>
      <c r="F322" t="str">
        <f t="shared" si="9"/>
        <v>idem</v>
      </c>
    </row>
    <row r="323" spans="1:6" x14ac:dyDescent="0.25">
      <c r="A323" s="82">
        <v>421</v>
      </c>
      <c r="B323" s="82">
        <v>374</v>
      </c>
      <c r="C323" s="110">
        <v>421</v>
      </c>
      <c r="D323" s="110">
        <v>374</v>
      </c>
      <c r="E323" t="str">
        <f t="shared" ref="E323:E386" si="10">IF(A323=C323,"ok","changement")</f>
        <v>ok</v>
      </c>
      <c r="F323" t="str">
        <f t="shared" ref="F323:F386" si="11">IF(B323=D323,"idem","changement")</f>
        <v>idem</v>
      </c>
    </row>
    <row r="324" spans="1:6" x14ac:dyDescent="0.25">
      <c r="A324" s="82">
        <v>422</v>
      </c>
      <c r="B324" s="82">
        <v>375</v>
      </c>
      <c r="C324" s="110">
        <v>422</v>
      </c>
      <c r="D324" s="110">
        <v>375</v>
      </c>
      <c r="E324" t="str">
        <f t="shared" si="10"/>
        <v>ok</v>
      </c>
      <c r="F324" t="str">
        <f t="shared" si="11"/>
        <v>idem</v>
      </c>
    </row>
    <row r="325" spans="1:6" x14ac:dyDescent="0.25">
      <c r="A325" s="82">
        <v>423</v>
      </c>
      <c r="B325" s="82">
        <v>376</v>
      </c>
      <c r="C325" s="110">
        <v>423</v>
      </c>
      <c r="D325" s="110">
        <v>376</v>
      </c>
      <c r="E325" t="str">
        <f t="shared" si="10"/>
        <v>ok</v>
      </c>
      <c r="F325" t="str">
        <f t="shared" si="11"/>
        <v>idem</v>
      </c>
    </row>
    <row r="326" spans="1:6" x14ac:dyDescent="0.25">
      <c r="A326" s="82">
        <v>424</v>
      </c>
      <c r="B326" s="82">
        <v>377</v>
      </c>
      <c r="C326" s="110">
        <v>424</v>
      </c>
      <c r="D326" s="110">
        <v>377</v>
      </c>
      <c r="E326" t="str">
        <f t="shared" si="10"/>
        <v>ok</v>
      </c>
      <c r="F326" t="str">
        <f t="shared" si="11"/>
        <v>idem</v>
      </c>
    </row>
    <row r="327" spans="1:6" x14ac:dyDescent="0.25">
      <c r="A327" s="82">
        <v>425</v>
      </c>
      <c r="B327" s="82">
        <v>377</v>
      </c>
      <c r="C327" s="110">
        <v>425</v>
      </c>
      <c r="D327" s="110">
        <v>377</v>
      </c>
      <c r="E327" t="str">
        <f t="shared" si="10"/>
        <v>ok</v>
      </c>
      <c r="F327" t="str">
        <f t="shared" si="11"/>
        <v>idem</v>
      </c>
    </row>
    <row r="328" spans="1:6" x14ac:dyDescent="0.25">
      <c r="A328" s="82">
        <v>426</v>
      </c>
      <c r="B328" s="82">
        <v>378</v>
      </c>
      <c r="C328" s="110">
        <v>426</v>
      </c>
      <c r="D328" s="110">
        <v>378</v>
      </c>
      <c r="E328" t="str">
        <f t="shared" si="10"/>
        <v>ok</v>
      </c>
      <c r="F328" t="str">
        <f t="shared" si="11"/>
        <v>idem</v>
      </c>
    </row>
    <row r="329" spans="1:6" x14ac:dyDescent="0.25">
      <c r="A329" s="82">
        <v>427</v>
      </c>
      <c r="B329" s="82">
        <v>379</v>
      </c>
      <c r="C329" s="110">
        <v>427</v>
      </c>
      <c r="D329" s="110">
        <v>379</v>
      </c>
      <c r="E329" t="str">
        <f t="shared" si="10"/>
        <v>ok</v>
      </c>
      <c r="F329" t="str">
        <f t="shared" si="11"/>
        <v>idem</v>
      </c>
    </row>
    <row r="330" spans="1:6" x14ac:dyDescent="0.25">
      <c r="A330" s="82">
        <v>428</v>
      </c>
      <c r="B330" s="82">
        <v>379</v>
      </c>
      <c r="C330" s="110">
        <v>428</v>
      </c>
      <c r="D330" s="110">
        <v>379</v>
      </c>
      <c r="E330" t="str">
        <f t="shared" si="10"/>
        <v>ok</v>
      </c>
      <c r="F330" t="str">
        <f t="shared" si="11"/>
        <v>idem</v>
      </c>
    </row>
    <row r="331" spans="1:6" x14ac:dyDescent="0.25">
      <c r="A331" s="82">
        <v>429</v>
      </c>
      <c r="B331" s="82">
        <v>379</v>
      </c>
      <c r="C331" s="110">
        <v>429</v>
      </c>
      <c r="D331" s="110">
        <v>379</v>
      </c>
      <c r="E331" t="str">
        <f t="shared" si="10"/>
        <v>ok</v>
      </c>
      <c r="F331" t="str">
        <f t="shared" si="11"/>
        <v>idem</v>
      </c>
    </row>
    <row r="332" spans="1:6" x14ac:dyDescent="0.25">
      <c r="A332" s="82">
        <v>430</v>
      </c>
      <c r="B332" s="82">
        <v>380</v>
      </c>
      <c r="C332" s="110">
        <v>430</v>
      </c>
      <c r="D332" s="110">
        <v>380</v>
      </c>
      <c r="E332" t="str">
        <f t="shared" si="10"/>
        <v>ok</v>
      </c>
      <c r="F332" t="str">
        <f t="shared" si="11"/>
        <v>idem</v>
      </c>
    </row>
    <row r="333" spans="1:6" x14ac:dyDescent="0.25">
      <c r="A333" s="82">
        <v>431</v>
      </c>
      <c r="B333" s="82">
        <v>381</v>
      </c>
      <c r="C333" s="110">
        <v>431</v>
      </c>
      <c r="D333" s="110">
        <v>381</v>
      </c>
      <c r="E333" t="str">
        <f t="shared" si="10"/>
        <v>ok</v>
      </c>
      <c r="F333" t="str">
        <f t="shared" si="11"/>
        <v>idem</v>
      </c>
    </row>
    <row r="334" spans="1:6" x14ac:dyDescent="0.25">
      <c r="A334" s="82">
        <v>432</v>
      </c>
      <c r="B334" s="82">
        <v>382</v>
      </c>
      <c r="C334" s="110">
        <v>432</v>
      </c>
      <c r="D334" s="110">
        <v>382</v>
      </c>
      <c r="E334" t="str">
        <f t="shared" si="10"/>
        <v>ok</v>
      </c>
      <c r="F334" t="str">
        <f t="shared" si="11"/>
        <v>idem</v>
      </c>
    </row>
    <row r="335" spans="1:6" x14ac:dyDescent="0.25">
      <c r="A335" s="82">
        <v>433</v>
      </c>
      <c r="B335" s="82">
        <v>382</v>
      </c>
      <c r="C335" s="110">
        <v>433</v>
      </c>
      <c r="D335" s="110">
        <v>382</v>
      </c>
      <c r="E335" t="str">
        <f t="shared" si="10"/>
        <v>ok</v>
      </c>
      <c r="F335" t="str">
        <f t="shared" si="11"/>
        <v>idem</v>
      </c>
    </row>
    <row r="336" spans="1:6" x14ac:dyDescent="0.25">
      <c r="A336" s="82">
        <v>434</v>
      </c>
      <c r="B336" s="82">
        <v>383</v>
      </c>
      <c r="C336" s="110">
        <v>434</v>
      </c>
      <c r="D336" s="110">
        <v>383</v>
      </c>
      <c r="E336" t="str">
        <f t="shared" si="10"/>
        <v>ok</v>
      </c>
      <c r="F336" t="str">
        <f t="shared" si="11"/>
        <v>idem</v>
      </c>
    </row>
    <row r="337" spans="1:6" x14ac:dyDescent="0.25">
      <c r="A337" s="82">
        <v>435</v>
      </c>
      <c r="B337" s="82">
        <v>384</v>
      </c>
      <c r="C337" s="110">
        <v>435</v>
      </c>
      <c r="D337" s="110">
        <v>384</v>
      </c>
      <c r="E337" t="str">
        <f t="shared" si="10"/>
        <v>ok</v>
      </c>
      <c r="F337" t="str">
        <f t="shared" si="11"/>
        <v>idem</v>
      </c>
    </row>
    <row r="338" spans="1:6" x14ac:dyDescent="0.25">
      <c r="A338" s="82">
        <v>436</v>
      </c>
      <c r="B338" s="82">
        <v>384</v>
      </c>
      <c r="C338" s="110">
        <v>436</v>
      </c>
      <c r="D338" s="110">
        <v>384</v>
      </c>
      <c r="E338" t="str">
        <f t="shared" si="10"/>
        <v>ok</v>
      </c>
      <c r="F338" t="str">
        <f t="shared" si="11"/>
        <v>idem</v>
      </c>
    </row>
    <row r="339" spans="1:6" x14ac:dyDescent="0.25">
      <c r="A339" s="82">
        <v>437</v>
      </c>
      <c r="B339" s="82">
        <v>385</v>
      </c>
      <c r="C339" s="110">
        <v>437</v>
      </c>
      <c r="D339" s="110">
        <v>385</v>
      </c>
      <c r="E339" t="str">
        <f t="shared" si="10"/>
        <v>ok</v>
      </c>
      <c r="F339" t="str">
        <f t="shared" si="11"/>
        <v>idem</v>
      </c>
    </row>
    <row r="340" spans="1:6" x14ac:dyDescent="0.25">
      <c r="A340" s="82">
        <v>438</v>
      </c>
      <c r="B340" s="82">
        <v>386</v>
      </c>
      <c r="C340" s="110">
        <v>438</v>
      </c>
      <c r="D340" s="110">
        <v>386</v>
      </c>
      <c r="E340" t="str">
        <f t="shared" si="10"/>
        <v>ok</v>
      </c>
      <c r="F340" t="str">
        <f t="shared" si="11"/>
        <v>idem</v>
      </c>
    </row>
    <row r="341" spans="1:6" x14ac:dyDescent="0.25">
      <c r="A341" s="82">
        <v>439</v>
      </c>
      <c r="B341" s="82">
        <v>387</v>
      </c>
      <c r="C341" s="110">
        <v>439</v>
      </c>
      <c r="D341" s="110">
        <v>387</v>
      </c>
      <c r="E341" t="str">
        <f t="shared" si="10"/>
        <v>ok</v>
      </c>
      <c r="F341" t="str">
        <f t="shared" si="11"/>
        <v>idem</v>
      </c>
    </row>
    <row r="342" spans="1:6" x14ac:dyDescent="0.25">
      <c r="A342" s="82">
        <v>440</v>
      </c>
      <c r="B342" s="82">
        <v>387</v>
      </c>
      <c r="C342" s="110">
        <v>440</v>
      </c>
      <c r="D342" s="110">
        <v>387</v>
      </c>
      <c r="E342" t="str">
        <f t="shared" si="10"/>
        <v>ok</v>
      </c>
      <c r="F342" t="str">
        <f t="shared" si="11"/>
        <v>idem</v>
      </c>
    </row>
    <row r="343" spans="1:6" x14ac:dyDescent="0.25">
      <c r="A343" s="82">
        <v>441</v>
      </c>
      <c r="B343" s="82">
        <v>388</v>
      </c>
      <c r="C343" s="110">
        <v>441</v>
      </c>
      <c r="D343" s="110">
        <v>388</v>
      </c>
      <c r="E343" t="str">
        <f t="shared" si="10"/>
        <v>ok</v>
      </c>
      <c r="F343" t="str">
        <f t="shared" si="11"/>
        <v>idem</v>
      </c>
    </row>
    <row r="344" spans="1:6" x14ac:dyDescent="0.25">
      <c r="A344" s="82">
        <v>442</v>
      </c>
      <c r="B344" s="82">
        <v>389</v>
      </c>
      <c r="C344" s="110">
        <v>442</v>
      </c>
      <c r="D344" s="110">
        <v>389</v>
      </c>
      <c r="E344" t="str">
        <f t="shared" si="10"/>
        <v>ok</v>
      </c>
      <c r="F344" t="str">
        <f t="shared" si="11"/>
        <v>idem</v>
      </c>
    </row>
    <row r="345" spans="1:6" x14ac:dyDescent="0.25">
      <c r="A345" s="82">
        <v>443</v>
      </c>
      <c r="B345" s="82">
        <v>390</v>
      </c>
      <c r="C345" s="110">
        <v>443</v>
      </c>
      <c r="D345" s="110">
        <v>390</v>
      </c>
      <c r="E345" t="str">
        <f t="shared" si="10"/>
        <v>ok</v>
      </c>
      <c r="F345" t="str">
        <f t="shared" si="11"/>
        <v>idem</v>
      </c>
    </row>
    <row r="346" spans="1:6" x14ac:dyDescent="0.25">
      <c r="A346" s="82">
        <v>444</v>
      </c>
      <c r="B346" s="82">
        <v>390</v>
      </c>
      <c r="C346" s="110">
        <v>444</v>
      </c>
      <c r="D346" s="110">
        <v>390</v>
      </c>
      <c r="E346" t="str">
        <f t="shared" si="10"/>
        <v>ok</v>
      </c>
      <c r="F346" t="str">
        <f t="shared" si="11"/>
        <v>idem</v>
      </c>
    </row>
    <row r="347" spans="1:6" x14ac:dyDescent="0.25">
      <c r="A347" s="82">
        <v>445</v>
      </c>
      <c r="B347" s="82">
        <v>391</v>
      </c>
      <c r="C347" s="110">
        <v>445</v>
      </c>
      <c r="D347" s="110">
        <v>391</v>
      </c>
      <c r="E347" t="str">
        <f t="shared" si="10"/>
        <v>ok</v>
      </c>
      <c r="F347" t="str">
        <f t="shared" si="11"/>
        <v>idem</v>
      </c>
    </row>
    <row r="348" spans="1:6" x14ac:dyDescent="0.25">
      <c r="A348" s="82">
        <v>446</v>
      </c>
      <c r="B348" s="82">
        <v>392</v>
      </c>
      <c r="C348" s="110">
        <v>446</v>
      </c>
      <c r="D348" s="110">
        <v>392</v>
      </c>
      <c r="E348" t="str">
        <f t="shared" si="10"/>
        <v>ok</v>
      </c>
      <c r="F348" t="str">
        <f t="shared" si="11"/>
        <v>idem</v>
      </c>
    </row>
    <row r="349" spans="1:6" x14ac:dyDescent="0.25">
      <c r="A349" s="82">
        <v>447</v>
      </c>
      <c r="B349" s="82">
        <v>393</v>
      </c>
      <c r="C349" s="110">
        <v>447</v>
      </c>
      <c r="D349" s="110">
        <v>393</v>
      </c>
      <c r="E349" t="str">
        <f t="shared" si="10"/>
        <v>ok</v>
      </c>
      <c r="F349" t="str">
        <f t="shared" si="11"/>
        <v>idem</v>
      </c>
    </row>
    <row r="350" spans="1:6" x14ac:dyDescent="0.25">
      <c r="A350" s="82">
        <v>448</v>
      </c>
      <c r="B350" s="82">
        <v>393</v>
      </c>
      <c r="C350" s="110">
        <v>448</v>
      </c>
      <c r="D350" s="110">
        <v>393</v>
      </c>
      <c r="E350" t="str">
        <f t="shared" si="10"/>
        <v>ok</v>
      </c>
      <c r="F350" t="str">
        <f t="shared" si="11"/>
        <v>idem</v>
      </c>
    </row>
    <row r="351" spans="1:6" x14ac:dyDescent="0.25">
      <c r="A351" s="82">
        <v>449</v>
      </c>
      <c r="B351" s="82">
        <v>394</v>
      </c>
      <c r="C351" s="110">
        <v>449</v>
      </c>
      <c r="D351" s="110">
        <v>394</v>
      </c>
      <c r="E351" t="str">
        <f t="shared" si="10"/>
        <v>ok</v>
      </c>
      <c r="F351" t="str">
        <f t="shared" si="11"/>
        <v>idem</v>
      </c>
    </row>
    <row r="352" spans="1:6" x14ac:dyDescent="0.25">
      <c r="A352" s="82">
        <v>450</v>
      </c>
      <c r="B352" s="82">
        <v>395</v>
      </c>
      <c r="C352" s="110">
        <v>450</v>
      </c>
      <c r="D352" s="110">
        <v>395</v>
      </c>
      <c r="E352" t="str">
        <f t="shared" si="10"/>
        <v>ok</v>
      </c>
      <c r="F352" t="str">
        <f t="shared" si="11"/>
        <v>idem</v>
      </c>
    </row>
    <row r="353" spans="1:6" x14ac:dyDescent="0.25">
      <c r="A353" s="82">
        <v>451</v>
      </c>
      <c r="B353" s="82">
        <v>396</v>
      </c>
      <c r="C353" s="110">
        <v>451</v>
      </c>
      <c r="D353" s="110">
        <v>396</v>
      </c>
      <c r="E353" t="str">
        <f t="shared" si="10"/>
        <v>ok</v>
      </c>
      <c r="F353" t="str">
        <f t="shared" si="11"/>
        <v>idem</v>
      </c>
    </row>
    <row r="354" spans="1:6" x14ac:dyDescent="0.25">
      <c r="A354" s="82">
        <v>452</v>
      </c>
      <c r="B354" s="82">
        <v>396</v>
      </c>
      <c r="C354" s="110">
        <v>452</v>
      </c>
      <c r="D354" s="110">
        <v>396</v>
      </c>
      <c r="E354" t="str">
        <f t="shared" si="10"/>
        <v>ok</v>
      </c>
      <c r="F354" t="str">
        <f t="shared" si="11"/>
        <v>idem</v>
      </c>
    </row>
    <row r="355" spans="1:6" x14ac:dyDescent="0.25">
      <c r="A355" s="82">
        <v>453</v>
      </c>
      <c r="B355" s="82">
        <v>397</v>
      </c>
      <c r="C355" s="110">
        <v>453</v>
      </c>
      <c r="D355" s="110">
        <v>397</v>
      </c>
      <c r="E355" t="str">
        <f t="shared" si="10"/>
        <v>ok</v>
      </c>
      <c r="F355" t="str">
        <f t="shared" si="11"/>
        <v>idem</v>
      </c>
    </row>
    <row r="356" spans="1:6" x14ac:dyDescent="0.25">
      <c r="A356" s="82">
        <v>454</v>
      </c>
      <c r="B356" s="82">
        <v>398</v>
      </c>
      <c r="C356" s="110">
        <v>454</v>
      </c>
      <c r="D356" s="110">
        <v>398</v>
      </c>
      <c r="E356" t="str">
        <f t="shared" si="10"/>
        <v>ok</v>
      </c>
      <c r="F356" t="str">
        <f t="shared" si="11"/>
        <v>idem</v>
      </c>
    </row>
    <row r="357" spans="1:6" x14ac:dyDescent="0.25">
      <c r="A357" s="82">
        <v>455</v>
      </c>
      <c r="B357" s="82">
        <v>398</v>
      </c>
      <c r="C357" s="110">
        <v>455</v>
      </c>
      <c r="D357" s="110">
        <v>398</v>
      </c>
      <c r="E357" t="str">
        <f t="shared" si="10"/>
        <v>ok</v>
      </c>
      <c r="F357" t="str">
        <f t="shared" si="11"/>
        <v>idem</v>
      </c>
    </row>
    <row r="358" spans="1:6" x14ac:dyDescent="0.25">
      <c r="A358" s="82">
        <v>456</v>
      </c>
      <c r="B358" s="82">
        <v>399</v>
      </c>
      <c r="C358" s="110">
        <v>456</v>
      </c>
      <c r="D358" s="110">
        <v>399</v>
      </c>
      <c r="E358" t="str">
        <f t="shared" si="10"/>
        <v>ok</v>
      </c>
      <c r="F358" t="str">
        <f t="shared" si="11"/>
        <v>idem</v>
      </c>
    </row>
    <row r="359" spans="1:6" x14ac:dyDescent="0.25">
      <c r="A359" s="82">
        <v>457</v>
      </c>
      <c r="B359" s="82">
        <v>400</v>
      </c>
      <c r="C359" s="110">
        <v>457</v>
      </c>
      <c r="D359" s="110">
        <v>400</v>
      </c>
      <c r="E359" t="str">
        <f t="shared" si="10"/>
        <v>ok</v>
      </c>
      <c r="F359" t="str">
        <f t="shared" si="11"/>
        <v>idem</v>
      </c>
    </row>
    <row r="360" spans="1:6" x14ac:dyDescent="0.25">
      <c r="A360" s="82">
        <v>458</v>
      </c>
      <c r="B360" s="82">
        <v>401</v>
      </c>
      <c r="C360" s="110">
        <v>458</v>
      </c>
      <c r="D360" s="110">
        <v>401</v>
      </c>
      <c r="E360" t="str">
        <f t="shared" si="10"/>
        <v>ok</v>
      </c>
      <c r="F360" t="str">
        <f t="shared" si="11"/>
        <v>idem</v>
      </c>
    </row>
    <row r="361" spans="1:6" x14ac:dyDescent="0.25">
      <c r="A361" s="82">
        <v>459</v>
      </c>
      <c r="B361" s="82">
        <v>402</v>
      </c>
      <c r="C361" s="110">
        <v>459</v>
      </c>
      <c r="D361" s="110">
        <v>402</v>
      </c>
      <c r="E361" t="str">
        <f t="shared" si="10"/>
        <v>ok</v>
      </c>
      <c r="F361" t="str">
        <f t="shared" si="11"/>
        <v>idem</v>
      </c>
    </row>
    <row r="362" spans="1:6" x14ac:dyDescent="0.25">
      <c r="A362" s="82">
        <v>460</v>
      </c>
      <c r="B362" s="82">
        <v>403</v>
      </c>
      <c r="C362" s="110">
        <v>460</v>
      </c>
      <c r="D362" s="110">
        <v>403</v>
      </c>
      <c r="E362" t="str">
        <f t="shared" si="10"/>
        <v>ok</v>
      </c>
      <c r="F362" t="str">
        <f t="shared" si="11"/>
        <v>idem</v>
      </c>
    </row>
    <row r="363" spans="1:6" x14ac:dyDescent="0.25">
      <c r="A363" s="82">
        <v>461</v>
      </c>
      <c r="B363" s="82">
        <v>404</v>
      </c>
      <c r="C363" s="110">
        <v>461</v>
      </c>
      <c r="D363" s="110">
        <v>404</v>
      </c>
      <c r="E363" t="str">
        <f t="shared" si="10"/>
        <v>ok</v>
      </c>
      <c r="F363" t="str">
        <f t="shared" si="11"/>
        <v>idem</v>
      </c>
    </row>
    <row r="364" spans="1:6" x14ac:dyDescent="0.25">
      <c r="A364" s="82">
        <v>462</v>
      </c>
      <c r="B364" s="82">
        <v>405</v>
      </c>
      <c r="C364" s="110">
        <v>462</v>
      </c>
      <c r="D364" s="110">
        <v>405</v>
      </c>
      <c r="E364" t="str">
        <f t="shared" si="10"/>
        <v>ok</v>
      </c>
      <c r="F364" t="str">
        <f t="shared" si="11"/>
        <v>idem</v>
      </c>
    </row>
    <row r="365" spans="1:6" x14ac:dyDescent="0.25">
      <c r="A365" s="82">
        <v>463</v>
      </c>
      <c r="B365" s="82">
        <v>405</v>
      </c>
      <c r="C365" s="110">
        <v>463</v>
      </c>
      <c r="D365" s="110">
        <v>405</v>
      </c>
      <c r="E365" t="str">
        <f t="shared" si="10"/>
        <v>ok</v>
      </c>
      <c r="F365" t="str">
        <f t="shared" si="11"/>
        <v>idem</v>
      </c>
    </row>
    <row r="366" spans="1:6" x14ac:dyDescent="0.25">
      <c r="A366" s="82">
        <v>464</v>
      </c>
      <c r="B366" s="82">
        <v>406</v>
      </c>
      <c r="C366" s="110">
        <v>464</v>
      </c>
      <c r="D366" s="110">
        <v>406</v>
      </c>
      <c r="E366" t="str">
        <f t="shared" si="10"/>
        <v>ok</v>
      </c>
      <c r="F366" t="str">
        <f t="shared" si="11"/>
        <v>idem</v>
      </c>
    </row>
    <row r="367" spans="1:6" x14ac:dyDescent="0.25">
      <c r="A367" s="82">
        <v>465</v>
      </c>
      <c r="B367" s="82">
        <v>407</v>
      </c>
      <c r="C367" s="110">
        <v>465</v>
      </c>
      <c r="D367" s="110">
        <v>407</v>
      </c>
      <c r="E367" t="str">
        <f t="shared" si="10"/>
        <v>ok</v>
      </c>
      <c r="F367" t="str">
        <f t="shared" si="11"/>
        <v>idem</v>
      </c>
    </row>
    <row r="368" spans="1:6" x14ac:dyDescent="0.25">
      <c r="A368" s="82">
        <v>466</v>
      </c>
      <c r="B368" s="82">
        <v>408</v>
      </c>
      <c r="C368" s="110">
        <v>466</v>
      </c>
      <c r="D368" s="110">
        <v>408</v>
      </c>
      <c r="E368" t="str">
        <f t="shared" si="10"/>
        <v>ok</v>
      </c>
      <c r="F368" t="str">
        <f t="shared" si="11"/>
        <v>idem</v>
      </c>
    </row>
    <row r="369" spans="1:6" x14ac:dyDescent="0.25">
      <c r="A369" s="82">
        <v>467</v>
      </c>
      <c r="B369" s="82">
        <v>408</v>
      </c>
      <c r="C369" s="110">
        <v>467</v>
      </c>
      <c r="D369" s="110">
        <v>408</v>
      </c>
      <c r="E369" t="str">
        <f t="shared" si="10"/>
        <v>ok</v>
      </c>
      <c r="F369" t="str">
        <f t="shared" si="11"/>
        <v>idem</v>
      </c>
    </row>
    <row r="370" spans="1:6" x14ac:dyDescent="0.25">
      <c r="A370" s="82">
        <v>468</v>
      </c>
      <c r="B370" s="82">
        <v>409</v>
      </c>
      <c r="C370" s="110">
        <v>468</v>
      </c>
      <c r="D370" s="110">
        <v>409</v>
      </c>
      <c r="E370" t="str">
        <f t="shared" si="10"/>
        <v>ok</v>
      </c>
      <c r="F370" t="str">
        <f t="shared" si="11"/>
        <v>idem</v>
      </c>
    </row>
    <row r="371" spans="1:6" x14ac:dyDescent="0.25">
      <c r="A371" s="82">
        <v>469</v>
      </c>
      <c r="B371" s="82">
        <v>410</v>
      </c>
      <c r="C371" s="110">
        <v>469</v>
      </c>
      <c r="D371" s="110">
        <v>410</v>
      </c>
      <c r="E371" t="str">
        <f t="shared" si="10"/>
        <v>ok</v>
      </c>
      <c r="F371" t="str">
        <f t="shared" si="11"/>
        <v>idem</v>
      </c>
    </row>
    <row r="372" spans="1:6" x14ac:dyDescent="0.25">
      <c r="A372" s="82">
        <v>470</v>
      </c>
      <c r="B372" s="82">
        <v>411</v>
      </c>
      <c r="C372" s="110">
        <v>470</v>
      </c>
      <c r="D372" s="110">
        <v>411</v>
      </c>
      <c r="E372" t="str">
        <f t="shared" si="10"/>
        <v>ok</v>
      </c>
      <c r="F372" t="str">
        <f t="shared" si="11"/>
        <v>idem</v>
      </c>
    </row>
    <row r="373" spans="1:6" x14ac:dyDescent="0.25">
      <c r="A373" s="82">
        <v>471</v>
      </c>
      <c r="B373" s="82">
        <v>411</v>
      </c>
      <c r="C373" s="110">
        <v>471</v>
      </c>
      <c r="D373" s="110">
        <v>411</v>
      </c>
      <c r="E373" t="str">
        <f t="shared" si="10"/>
        <v>ok</v>
      </c>
      <c r="F373" t="str">
        <f t="shared" si="11"/>
        <v>idem</v>
      </c>
    </row>
    <row r="374" spans="1:6" x14ac:dyDescent="0.25">
      <c r="A374" s="82">
        <v>472</v>
      </c>
      <c r="B374" s="82">
        <v>412</v>
      </c>
      <c r="C374" s="110">
        <v>472</v>
      </c>
      <c r="D374" s="110">
        <v>412</v>
      </c>
      <c r="E374" t="str">
        <f t="shared" si="10"/>
        <v>ok</v>
      </c>
      <c r="F374" t="str">
        <f t="shared" si="11"/>
        <v>idem</v>
      </c>
    </row>
    <row r="375" spans="1:6" x14ac:dyDescent="0.25">
      <c r="A375" s="82">
        <v>473</v>
      </c>
      <c r="B375" s="82">
        <v>412</v>
      </c>
      <c r="C375" s="110">
        <v>473</v>
      </c>
      <c r="D375" s="110">
        <v>412</v>
      </c>
      <c r="E375" t="str">
        <f t="shared" si="10"/>
        <v>ok</v>
      </c>
      <c r="F375" t="str">
        <f t="shared" si="11"/>
        <v>idem</v>
      </c>
    </row>
    <row r="376" spans="1:6" x14ac:dyDescent="0.25">
      <c r="A376" s="82">
        <v>474</v>
      </c>
      <c r="B376" s="82">
        <v>413</v>
      </c>
      <c r="C376" s="110">
        <v>474</v>
      </c>
      <c r="D376" s="110">
        <v>413</v>
      </c>
      <c r="E376" t="str">
        <f t="shared" si="10"/>
        <v>ok</v>
      </c>
      <c r="F376" t="str">
        <f t="shared" si="11"/>
        <v>idem</v>
      </c>
    </row>
    <row r="377" spans="1:6" x14ac:dyDescent="0.25">
      <c r="A377" s="82">
        <v>475</v>
      </c>
      <c r="B377" s="82">
        <v>413</v>
      </c>
      <c r="C377" s="110">
        <v>475</v>
      </c>
      <c r="D377" s="110">
        <v>413</v>
      </c>
      <c r="E377" t="str">
        <f t="shared" si="10"/>
        <v>ok</v>
      </c>
      <c r="F377" t="str">
        <f t="shared" si="11"/>
        <v>idem</v>
      </c>
    </row>
    <row r="378" spans="1:6" x14ac:dyDescent="0.25">
      <c r="A378" s="82">
        <v>476</v>
      </c>
      <c r="B378" s="82">
        <v>414</v>
      </c>
      <c r="C378" s="110">
        <v>476</v>
      </c>
      <c r="D378" s="110">
        <v>414</v>
      </c>
      <c r="E378" t="str">
        <f t="shared" si="10"/>
        <v>ok</v>
      </c>
      <c r="F378" t="str">
        <f t="shared" si="11"/>
        <v>idem</v>
      </c>
    </row>
    <row r="379" spans="1:6" x14ac:dyDescent="0.25">
      <c r="A379" s="82">
        <v>477</v>
      </c>
      <c r="B379" s="82">
        <v>415</v>
      </c>
      <c r="C379" s="110">
        <v>477</v>
      </c>
      <c r="D379" s="110">
        <v>415</v>
      </c>
      <c r="E379" t="str">
        <f t="shared" si="10"/>
        <v>ok</v>
      </c>
      <c r="F379" t="str">
        <f t="shared" si="11"/>
        <v>idem</v>
      </c>
    </row>
    <row r="380" spans="1:6" x14ac:dyDescent="0.25">
      <c r="A380" s="82">
        <v>478</v>
      </c>
      <c r="B380" s="82">
        <v>415</v>
      </c>
      <c r="C380" s="110">
        <v>478</v>
      </c>
      <c r="D380" s="110">
        <v>415</v>
      </c>
      <c r="E380" t="str">
        <f t="shared" si="10"/>
        <v>ok</v>
      </c>
      <c r="F380" t="str">
        <f t="shared" si="11"/>
        <v>idem</v>
      </c>
    </row>
    <row r="381" spans="1:6" x14ac:dyDescent="0.25">
      <c r="A381" s="82">
        <v>479</v>
      </c>
      <c r="B381" s="82">
        <v>416</v>
      </c>
      <c r="C381" s="110">
        <v>479</v>
      </c>
      <c r="D381" s="110">
        <v>416</v>
      </c>
      <c r="E381" t="str">
        <f t="shared" si="10"/>
        <v>ok</v>
      </c>
      <c r="F381" t="str">
        <f t="shared" si="11"/>
        <v>idem</v>
      </c>
    </row>
    <row r="382" spans="1:6" x14ac:dyDescent="0.25">
      <c r="A382" s="82">
        <v>480</v>
      </c>
      <c r="B382" s="82">
        <v>416</v>
      </c>
      <c r="C382" s="110">
        <v>480</v>
      </c>
      <c r="D382" s="110">
        <v>416</v>
      </c>
      <c r="E382" t="str">
        <f t="shared" si="10"/>
        <v>ok</v>
      </c>
      <c r="F382" t="str">
        <f t="shared" si="11"/>
        <v>idem</v>
      </c>
    </row>
    <row r="383" spans="1:6" x14ac:dyDescent="0.25">
      <c r="A383" s="82">
        <v>481</v>
      </c>
      <c r="B383" s="82">
        <v>417</v>
      </c>
      <c r="C383" s="110">
        <v>481</v>
      </c>
      <c r="D383" s="110">
        <v>417</v>
      </c>
      <c r="E383" t="str">
        <f t="shared" si="10"/>
        <v>ok</v>
      </c>
      <c r="F383" t="str">
        <f t="shared" si="11"/>
        <v>idem</v>
      </c>
    </row>
    <row r="384" spans="1:6" x14ac:dyDescent="0.25">
      <c r="A384" s="82">
        <v>482</v>
      </c>
      <c r="B384" s="82">
        <v>417</v>
      </c>
      <c r="C384" s="110">
        <v>482</v>
      </c>
      <c r="D384" s="110">
        <v>417</v>
      </c>
      <c r="E384" t="str">
        <f t="shared" si="10"/>
        <v>ok</v>
      </c>
      <c r="F384" t="str">
        <f t="shared" si="11"/>
        <v>idem</v>
      </c>
    </row>
    <row r="385" spans="1:6" x14ac:dyDescent="0.25">
      <c r="A385" s="82">
        <v>483</v>
      </c>
      <c r="B385" s="82">
        <v>418</v>
      </c>
      <c r="C385" s="110">
        <v>483</v>
      </c>
      <c r="D385" s="110">
        <v>418</v>
      </c>
      <c r="E385" t="str">
        <f t="shared" si="10"/>
        <v>ok</v>
      </c>
      <c r="F385" t="str">
        <f t="shared" si="11"/>
        <v>idem</v>
      </c>
    </row>
    <row r="386" spans="1:6" x14ac:dyDescent="0.25">
      <c r="A386" s="82">
        <v>484</v>
      </c>
      <c r="B386" s="82">
        <v>419</v>
      </c>
      <c r="C386" s="110">
        <v>484</v>
      </c>
      <c r="D386" s="110">
        <v>419</v>
      </c>
      <c r="E386" t="str">
        <f t="shared" si="10"/>
        <v>ok</v>
      </c>
      <c r="F386" t="str">
        <f t="shared" si="11"/>
        <v>idem</v>
      </c>
    </row>
    <row r="387" spans="1:6" x14ac:dyDescent="0.25">
      <c r="A387" s="82">
        <v>485</v>
      </c>
      <c r="B387" s="82">
        <v>420</v>
      </c>
      <c r="C387" s="110">
        <v>485</v>
      </c>
      <c r="D387" s="110">
        <v>420</v>
      </c>
      <c r="E387" t="str">
        <f t="shared" ref="E387:E450" si="12">IF(A387=C387,"ok","changement")</f>
        <v>ok</v>
      </c>
      <c r="F387" t="str">
        <f t="shared" ref="F387:F450" si="13">IF(B387=D387,"idem","changement")</f>
        <v>idem</v>
      </c>
    </row>
    <row r="388" spans="1:6" x14ac:dyDescent="0.25">
      <c r="A388" s="82">
        <v>486</v>
      </c>
      <c r="B388" s="82">
        <v>420</v>
      </c>
      <c r="C388" s="110">
        <v>486</v>
      </c>
      <c r="D388" s="110">
        <v>420</v>
      </c>
      <c r="E388" t="str">
        <f t="shared" si="12"/>
        <v>ok</v>
      </c>
      <c r="F388" t="str">
        <f t="shared" si="13"/>
        <v>idem</v>
      </c>
    </row>
    <row r="389" spans="1:6" x14ac:dyDescent="0.25">
      <c r="A389" s="82">
        <v>487</v>
      </c>
      <c r="B389" s="82">
        <v>421</v>
      </c>
      <c r="C389" s="110">
        <v>487</v>
      </c>
      <c r="D389" s="110">
        <v>421</v>
      </c>
      <c r="E389" t="str">
        <f t="shared" si="12"/>
        <v>ok</v>
      </c>
      <c r="F389" t="str">
        <f t="shared" si="13"/>
        <v>idem</v>
      </c>
    </row>
    <row r="390" spans="1:6" x14ac:dyDescent="0.25">
      <c r="A390" s="82">
        <v>488</v>
      </c>
      <c r="B390" s="82">
        <v>422</v>
      </c>
      <c r="C390" s="110">
        <v>488</v>
      </c>
      <c r="D390" s="110">
        <v>422</v>
      </c>
      <c r="E390" t="str">
        <f t="shared" si="12"/>
        <v>ok</v>
      </c>
      <c r="F390" t="str">
        <f t="shared" si="13"/>
        <v>idem</v>
      </c>
    </row>
    <row r="391" spans="1:6" x14ac:dyDescent="0.25">
      <c r="A391" s="82">
        <v>489</v>
      </c>
      <c r="B391" s="82">
        <v>422</v>
      </c>
      <c r="C391" s="110">
        <v>489</v>
      </c>
      <c r="D391" s="110">
        <v>422</v>
      </c>
      <c r="E391" t="str">
        <f t="shared" si="12"/>
        <v>ok</v>
      </c>
      <c r="F391" t="str">
        <f t="shared" si="13"/>
        <v>idem</v>
      </c>
    </row>
    <row r="392" spans="1:6" x14ac:dyDescent="0.25">
      <c r="A392" s="82">
        <v>490</v>
      </c>
      <c r="B392" s="82">
        <v>423</v>
      </c>
      <c r="C392" s="110">
        <v>490</v>
      </c>
      <c r="D392" s="110">
        <v>423</v>
      </c>
      <c r="E392" t="str">
        <f t="shared" si="12"/>
        <v>ok</v>
      </c>
      <c r="F392" t="str">
        <f t="shared" si="13"/>
        <v>idem</v>
      </c>
    </row>
    <row r="393" spans="1:6" x14ac:dyDescent="0.25">
      <c r="A393" s="82">
        <v>491</v>
      </c>
      <c r="B393" s="82">
        <v>424</v>
      </c>
      <c r="C393" s="110">
        <v>491</v>
      </c>
      <c r="D393" s="110">
        <v>424</v>
      </c>
      <c r="E393" t="str">
        <f t="shared" si="12"/>
        <v>ok</v>
      </c>
      <c r="F393" t="str">
        <f t="shared" si="13"/>
        <v>idem</v>
      </c>
    </row>
    <row r="394" spans="1:6" x14ac:dyDescent="0.25">
      <c r="A394" s="82">
        <v>492</v>
      </c>
      <c r="B394" s="82">
        <v>425</v>
      </c>
      <c r="C394" s="110">
        <v>492</v>
      </c>
      <c r="D394" s="110">
        <v>425</v>
      </c>
      <c r="E394" t="str">
        <f t="shared" si="12"/>
        <v>ok</v>
      </c>
      <c r="F394" t="str">
        <f t="shared" si="13"/>
        <v>idem</v>
      </c>
    </row>
    <row r="395" spans="1:6" x14ac:dyDescent="0.25">
      <c r="A395" s="82">
        <v>493</v>
      </c>
      <c r="B395" s="82">
        <v>425</v>
      </c>
      <c r="C395" s="110">
        <v>493</v>
      </c>
      <c r="D395" s="110">
        <v>425</v>
      </c>
      <c r="E395" t="str">
        <f t="shared" si="12"/>
        <v>ok</v>
      </c>
      <c r="F395" t="str">
        <f t="shared" si="13"/>
        <v>idem</v>
      </c>
    </row>
    <row r="396" spans="1:6" x14ac:dyDescent="0.25">
      <c r="A396" s="82">
        <v>494</v>
      </c>
      <c r="B396" s="82">
        <v>426</v>
      </c>
      <c r="C396" s="110">
        <v>494</v>
      </c>
      <c r="D396" s="110">
        <v>426</v>
      </c>
      <c r="E396" t="str">
        <f t="shared" si="12"/>
        <v>ok</v>
      </c>
      <c r="F396" t="str">
        <f t="shared" si="13"/>
        <v>idem</v>
      </c>
    </row>
    <row r="397" spans="1:6" x14ac:dyDescent="0.25">
      <c r="A397" s="82">
        <v>495</v>
      </c>
      <c r="B397" s="82">
        <v>427</v>
      </c>
      <c r="C397" s="110">
        <v>495</v>
      </c>
      <c r="D397" s="110">
        <v>427</v>
      </c>
      <c r="E397" t="str">
        <f t="shared" si="12"/>
        <v>ok</v>
      </c>
      <c r="F397" t="str">
        <f t="shared" si="13"/>
        <v>idem</v>
      </c>
    </row>
    <row r="398" spans="1:6" x14ac:dyDescent="0.25">
      <c r="A398" s="82">
        <v>496</v>
      </c>
      <c r="B398" s="82">
        <v>428</v>
      </c>
      <c r="C398" s="110">
        <v>496</v>
      </c>
      <c r="D398" s="110">
        <v>428</v>
      </c>
      <c r="E398" t="str">
        <f t="shared" si="12"/>
        <v>ok</v>
      </c>
      <c r="F398" t="str">
        <f t="shared" si="13"/>
        <v>idem</v>
      </c>
    </row>
    <row r="399" spans="1:6" x14ac:dyDescent="0.25">
      <c r="A399" s="82">
        <v>497</v>
      </c>
      <c r="B399" s="82">
        <v>428</v>
      </c>
      <c r="C399" s="110">
        <v>497</v>
      </c>
      <c r="D399" s="110">
        <v>428</v>
      </c>
      <c r="E399" t="str">
        <f t="shared" si="12"/>
        <v>ok</v>
      </c>
      <c r="F399" t="str">
        <f t="shared" si="13"/>
        <v>idem</v>
      </c>
    </row>
    <row r="400" spans="1:6" x14ac:dyDescent="0.25">
      <c r="A400" s="82">
        <v>498</v>
      </c>
      <c r="B400" s="82">
        <v>429</v>
      </c>
      <c r="C400" s="110">
        <v>498</v>
      </c>
      <c r="D400" s="110">
        <v>429</v>
      </c>
      <c r="E400" t="str">
        <f t="shared" si="12"/>
        <v>ok</v>
      </c>
      <c r="F400" t="str">
        <f t="shared" si="13"/>
        <v>idem</v>
      </c>
    </row>
    <row r="401" spans="1:6" x14ac:dyDescent="0.25">
      <c r="A401" s="82">
        <v>499</v>
      </c>
      <c r="B401" s="82">
        <v>430</v>
      </c>
      <c r="C401" s="110">
        <v>499</v>
      </c>
      <c r="D401" s="110">
        <v>430</v>
      </c>
      <c r="E401" t="str">
        <f t="shared" si="12"/>
        <v>ok</v>
      </c>
      <c r="F401" t="str">
        <f t="shared" si="13"/>
        <v>idem</v>
      </c>
    </row>
    <row r="402" spans="1:6" x14ac:dyDescent="0.25">
      <c r="A402" s="82">
        <v>500</v>
      </c>
      <c r="B402" s="82">
        <v>431</v>
      </c>
      <c r="C402" s="110">
        <v>500</v>
      </c>
      <c r="D402" s="110">
        <v>431</v>
      </c>
      <c r="E402" t="str">
        <f t="shared" si="12"/>
        <v>ok</v>
      </c>
      <c r="F402" t="str">
        <f t="shared" si="13"/>
        <v>idem</v>
      </c>
    </row>
    <row r="403" spans="1:6" x14ac:dyDescent="0.25">
      <c r="A403" s="82">
        <v>501</v>
      </c>
      <c r="B403" s="82">
        <v>432</v>
      </c>
      <c r="C403" s="110">
        <v>501</v>
      </c>
      <c r="D403" s="110">
        <v>432</v>
      </c>
      <c r="E403" t="str">
        <f t="shared" si="12"/>
        <v>ok</v>
      </c>
      <c r="F403" t="str">
        <f t="shared" si="13"/>
        <v>idem</v>
      </c>
    </row>
    <row r="404" spans="1:6" x14ac:dyDescent="0.25">
      <c r="A404" s="82">
        <v>502</v>
      </c>
      <c r="B404" s="82">
        <v>433</v>
      </c>
      <c r="C404" s="110">
        <v>502</v>
      </c>
      <c r="D404" s="110">
        <v>433</v>
      </c>
      <c r="E404" t="str">
        <f t="shared" si="12"/>
        <v>ok</v>
      </c>
      <c r="F404" t="str">
        <f t="shared" si="13"/>
        <v>idem</v>
      </c>
    </row>
    <row r="405" spans="1:6" x14ac:dyDescent="0.25">
      <c r="A405" s="82">
        <v>503</v>
      </c>
      <c r="B405" s="82">
        <v>434</v>
      </c>
      <c r="C405" s="110">
        <v>503</v>
      </c>
      <c r="D405" s="110">
        <v>434</v>
      </c>
      <c r="E405" t="str">
        <f t="shared" si="12"/>
        <v>ok</v>
      </c>
      <c r="F405" t="str">
        <f t="shared" si="13"/>
        <v>idem</v>
      </c>
    </row>
    <row r="406" spans="1:6" x14ac:dyDescent="0.25">
      <c r="A406" s="82">
        <v>504</v>
      </c>
      <c r="B406" s="82">
        <v>434</v>
      </c>
      <c r="C406" s="110">
        <v>504</v>
      </c>
      <c r="D406" s="110">
        <v>434</v>
      </c>
      <c r="E406" t="str">
        <f t="shared" si="12"/>
        <v>ok</v>
      </c>
      <c r="F406" t="str">
        <f t="shared" si="13"/>
        <v>idem</v>
      </c>
    </row>
    <row r="407" spans="1:6" x14ac:dyDescent="0.25">
      <c r="A407" s="82">
        <v>505</v>
      </c>
      <c r="B407" s="82">
        <v>435</v>
      </c>
      <c r="C407" s="110">
        <v>505</v>
      </c>
      <c r="D407" s="110">
        <v>435</v>
      </c>
      <c r="E407" t="str">
        <f t="shared" si="12"/>
        <v>ok</v>
      </c>
      <c r="F407" t="str">
        <f t="shared" si="13"/>
        <v>idem</v>
      </c>
    </row>
    <row r="408" spans="1:6" x14ac:dyDescent="0.25">
      <c r="A408" s="82">
        <v>506</v>
      </c>
      <c r="B408" s="82">
        <v>436</v>
      </c>
      <c r="C408" s="110">
        <v>506</v>
      </c>
      <c r="D408" s="110">
        <v>436</v>
      </c>
      <c r="E408" t="str">
        <f t="shared" si="12"/>
        <v>ok</v>
      </c>
      <c r="F408" t="str">
        <f t="shared" si="13"/>
        <v>idem</v>
      </c>
    </row>
    <row r="409" spans="1:6" x14ac:dyDescent="0.25">
      <c r="A409" s="82">
        <v>507</v>
      </c>
      <c r="B409" s="82">
        <v>437</v>
      </c>
      <c r="C409" s="110">
        <v>507</v>
      </c>
      <c r="D409" s="110">
        <v>437</v>
      </c>
      <c r="E409" t="str">
        <f t="shared" si="12"/>
        <v>ok</v>
      </c>
      <c r="F409" t="str">
        <f t="shared" si="13"/>
        <v>idem</v>
      </c>
    </row>
    <row r="410" spans="1:6" x14ac:dyDescent="0.25">
      <c r="A410" s="82">
        <v>508</v>
      </c>
      <c r="B410" s="82">
        <v>437</v>
      </c>
      <c r="C410" s="110">
        <v>508</v>
      </c>
      <c r="D410" s="110">
        <v>437</v>
      </c>
      <c r="E410" t="str">
        <f t="shared" si="12"/>
        <v>ok</v>
      </c>
      <c r="F410" t="str">
        <f t="shared" si="13"/>
        <v>idem</v>
      </c>
    </row>
    <row r="411" spans="1:6" x14ac:dyDescent="0.25">
      <c r="A411" s="82">
        <v>509</v>
      </c>
      <c r="B411" s="82">
        <v>438</v>
      </c>
      <c r="C411" s="110">
        <v>509</v>
      </c>
      <c r="D411" s="110">
        <v>438</v>
      </c>
      <c r="E411" t="str">
        <f t="shared" si="12"/>
        <v>ok</v>
      </c>
      <c r="F411" t="str">
        <f t="shared" si="13"/>
        <v>idem</v>
      </c>
    </row>
    <row r="412" spans="1:6" x14ac:dyDescent="0.25">
      <c r="A412" s="82">
        <v>510</v>
      </c>
      <c r="B412" s="82">
        <v>439</v>
      </c>
      <c r="C412" s="110">
        <v>510</v>
      </c>
      <c r="D412" s="110">
        <v>439</v>
      </c>
      <c r="E412" t="str">
        <f t="shared" si="12"/>
        <v>ok</v>
      </c>
      <c r="F412" t="str">
        <f t="shared" si="13"/>
        <v>idem</v>
      </c>
    </row>
    <row r="413" spans="1:6" x14ac:dyDescent="0.25">
      <c r="A413" s="82">
        <v>511</v>
      </c>
      <c r="B413" s="82">
        <v>440</v>
      </c>
      <c r="C413" s="110">
        <v>511</v>
      </c>
      <c r="D413" s="110">
        <v>440</v>
      </c>
      <c r="E413" t="str">
        <f t="shared" si="12"/>
        <v>ok</v>
      </c>
      <c r="F413" t="str">
        <f t="shared" si="13"/>
        <v>idem</v>
      </c>
    </row>
    <row r="414" spans="1:6" x14ac:dyDescent="0.25">
      <c r="A414" s="82">
        <v>512</v>
      </c>
      <c r="B414" s="82">
        <v>440</v>
      </c>
      <c r="C414" s="110">
        <v>512</v>
      </c>
      <c r="D414" s="110">
        <v>440</v>
      </c>
      <c r="E414" t="str">
        <f t="shared" si="12"/>
        <v>ok</v>
      </c>
      <c r="F414" t="str">
        <f t="shared" si="13"/>
        <v>idem</v>
      </c>
    </row>
    <row r="415" spans="1:6" x14ac:dyDescent="0.25">
      <c r="A415" s="82">
        <v>513</v>
      </c>
      <c r="B415" s="82">
        <v>441</v>
      </c>
      <c r="C415" s="110">
        <v>513</v>
      </c>
      <c r="D415" s="110">
        <v>441</v>
      </c>
      <c r="E415" t="str">
        <f t="shared" si="12"/>
        <v>ok</v>
      </c>
      <c r="F415" t="str">
        <f t="shared" si="13"/>
        <v>idem</v>
      </c>
    </row>
    <row r="416" spans="1:6" x14ac:dyDescent="0.25">
      <c r="A416" s="82">
        <v>514</v>
      </c>
      <c r="B416" s="82">
        <v>442</v>
      </c>
      <c r="C416" s="110">
        <v>514</v>
      </c>
      <c r="D416" s="110">
        <v>442</v>
      </c>
      <c r="E416" t="str">
        <f t="shared" si="12"/>
        <v>ok</v>
      </c>
      <c r="F416" t="str">
        <f t="shared" si="13"/>
        <v>idem</v>
      </c>
    </row>
    <row r="417" spans="1:6" x14ac:dyDescent="0.25">
      <c r="A417" s="82">
        <v>515</v>
      </c>
      <c r="B417" s="82">
        <v>443</v>
      </c>
      <c r="C417" s="110">
        <v>515</v>
      </c>
      <c r="D417" s="110">
        <v>443</v>
      </c>
      <c r="E417" t="str">
        <f t="shared" si="12"/>
        <v>ok</v>
      </c>
      <c r="F417" t="str">
        <f t="shared" si="13"/>
        <v>idem</v>
      </c>
    </row>
    <row r="418" spans="1:6" x14ac:dyDescent="0.25">
      <c r="A418" s="82">
        <v>516</v>
      </c>
      <c r="B418" s="82">
        <v>443</v>
      </c>
      <c r="C418" s="110">
        <v>516</v>
      </c>
      <c r="D418" s="110">
        <v>443</v>
      </c>
      <c r="E418" t="str">
        <f t="shared" si="12"/>
        <v>ok</v>
      </c>
      <c r="F418" t="str">
        <f t="shared" si="13"/>
        <v>idem</v>
      </c>
    </row>
    <row r="419" spans="1:6" x14ac:dyDescent="0.25">
      <c r="A419" s="82">
        <v>517</v>
      </c>
      <c r="B419" s="82">
        <v>444</v>
      </c>
      <c r="C419" s="110">
        <v>517</v>
      </c>
      <c r="D419" s="110">
        <v>444</v>
      </c>
      <c r="E419" t="str">
        <f t="shared" si="12"/>
        <v>ok</v>
      </c>
      <c r="F419" t="str">
        <f t="shared" si="13"/>
        <v>idem</v>
      </c>
    </row>
    <row r="420" spans="1:6" x14ac:dyDescent="0.25">
      <c r="A420" s="82">
        <v>518</v>
      </c>
      <c r="B420" s="82">
        <v>445</v>
      </c>
      <c r="C420" s="110">
        <v>518</v>
      </c>
      <c r="D420" s="110">
        <v>445</v>
      </c>
      <c r="E420" t="str">
        <f t="shared" si="12"/>
        <v>ok</v>
      </c>
      <c r="F420" t="str">
        <f t="shared" si="13"/>
        <v>idem</v>
      </c>
    </row>
    <row r="421" spans="1:6" x14ac:dyDescent="0.25">
      <c r="A421" s="82">
        <v>519</v>
      </c>
      <c r="B421" s="82">
        <v>446</v>
      </c>
      <c r="C421" s="110">
        <v>519</v>
      </c>
      <c r="D421" s="110">
        <v>446</v>
      </c>
      <c r="E421" t="str">
        <f t="shared" si="12"/>
        <v>ok</v>
      </c>
      <c r="F421" t="str">
        <f t="shared" si="13"/>
        <v>idem</v>
      </c>
    </row>
    <row r="422" spans="1:6" x14ac:dyDescent="0.25">
      <c r="A422" s="82">
        <v>520</v>
      </c>
      <c r="B422" s="82">
        <v>446</v>
      </c>
      <c r="C422" s="110">
        <v>520</v>
      </c>
      <c r="D422" s="110">
        <v>446</v>
      </c>
      <c r="E422" t="str">
        <f t="shared" si="12"/>
        <v>ok</v>
      </c>
      <c r="F422" t="str">
        <f t="shared" si="13"/>
        <v>idem</v>
      </c>
    </row>
    <row r="423" spans="1:6" x14ac:dyDescent="0.25">
      <c r="A423" s="82">
        <v>521</v>
      </c>
      <c r="B423" s="82">
        <v>447</v>
      </c>
      <c r="C423" s="110">
        <v>521</v>
      </c>
      <c r="D423" s="110">
        <v>447</v>
      </c>
      <c r="E423" t="str">
        <f t="shared" si="12"/>
        <v>ok</v>
      </c>
      <c r="F423" t="str">
        <f t="shared" si="13"/>
        <v>idem</v>
      </c>
    </row>
    <row r="424" spans="1:6" x14ac:dyDescent="0.25">
      <c r="A424" s="82">
        <v>522</v>
      </c>
      <c r="B424" s="82">
        <v>448</v>
      </c>
      <c r="C424" s="110">
        <v>522</v>
      </c>
      <c r="D424" s="110">
        <v>448</v>
      </c>
      <c r="E424" t="str">
        <f t="shared" si="12"/>
        <v>ok</v>
      </c>
      <c r="F424" t="str">
        <f t="shared" si="13"/>
        <v>idem</v>
      </c>
    </row>
    <row r="425" spans="1:6" x14ac:dyDescent="0.25">
      <c r="A425" s="82">
        <v>523</v>
      </c>
      <c r="B425" s="82">
        <v>448</v>
      </c>
      <c r="C425" s="110">
        <v>523</v>
      </c>
      <c r="D425" s="110">
        <v>448</v>
      </c>
      <c r="E425" t="str">
        <f t="shared" si="12"/>
        <v>ok</v>
      </c>
      <c r="F425" t="str">
        <f t="shared" si="13"/>
        <v>idem</v>
      </c>
    </row>
    <row r="426" spans="1:6" x14ac:dyDescent="0.25">
      <c r="A426" s="82">
        <v>524</v>
      </c>
      <c r="B426" s="82">
        <v>449</v>
      </c>
      <c r="C426" s="110">
        <v>524</v>
      </c>
      <c r="D426" s="110">
        <v>449</v>
      </c>
      <c r="E426" t="str">
        <f t="shared" si="12"/>
        <v>ok</v>
      </c>
      <c r="F426" t="str">
        <f t="shared" si="13"/>
        <v>idem</v>
      </c>
    </row>
    <row r="427" spans="1:6" x14ac:dyDescent="0.25">
      <c r="A427" s="82">
        <v>525</v>
      </c>
      <c r="B427" s="82">
        <v>450</v>
      </c>
      <c r="C427" s="110">
        <v>525</v>
      </c>
      <c r="D427" s="110">
        <v>450</v>
      </c>
      <c r="E427" t="str">
        <f t="shared" si="12"/>
        <v>ok</v>
      </c>
      <c r="F427" t="str">
        <f t="shared" si="13"/>
        <v>idem</v>
      </c>
    </row>
    <row r="428" spans="1:6" x14ac:dyDescent="0.25">
      <c r="A428" s="82">
        <v>526</v>
      </c>
      <c r="B428" s="82">
        <v>451</v>
      </c>
      <c r="C428" s="110">
        <v>526</v>
      </c>
      <c r="D428" s="110">
        <v>451</v>
      </c>
      <c r="E428" t="str">
        <f t="shared" si="12"/>
        <v>ok</v>
      </c>
      <c r="F428" t="str">
        <f t="shared" si="13"/>
        <v>idem</v>
      </c>
    </row>
    <row r="429" spans="1:6" x14ac:dyDescent="0.25">
      <c r="A429" s="82">
        <v>527</v>
      </c>
      <c r="B429" s="82">
        <v>451</v>
      </c>
      <c r="C429" s="110">
        <v>527</v>
      </c>
      <c r="D429" s="110">
        <v>451</v>
      </c>
      <c r="E429" t="str">
        <f t="shared" si="12"/>
        <v>ok</v>
      </c>
      <c r="F429" t="str">
        <f t="shared" si="13"/>
        <v>idem</v>
      </c>
    </row>
    <row r="430" spans="1:6" x14ac:dyDescent="0.25">
      <c r="A430" s="82">
        <v>528</v>
      </c>
      <c r="B430" s="82">
        <v>452</v>
      </c>
      <c r="C430" s="110">
        <v>528</v>
      </c>
      <c r="D430" s="110">
        <v>452</v>
      </c>
      <c r="E430" t="str">
        <f t="shared" si="12"/>
        <v>ok</v>
      </c>
      <c r="F430" t="str">
        <f t="shared" si="13"/>
        <v>idem</v>
      </c>
    </row>
    <row r="431" spans="1:6" x14ac:dyDescent="0.25">
      <c r="A431" s="82">
        <v>529</v>
      </c>
      <c r="B431" s="82">
        <v>453</v>
      </c>
      <c r="C431" s="110">
        <v>529</v>
      </c>
      <c r="D431" s="110">
        <v>453</v>
      </c>
      <c r="E431" t="str">
        <f t="shared" si="12"/>
        <v>ok</v>
      </c>
      <c r="F431" t="str">
        <f t="shared" si="13"/>
        <v>idem</v>
      </c>
    </row>
    <row r="432" spans="1:6" x14ac:dyDescent="0.25">
      <c r="A432" s="82">
        <v>530</v>
      </c>
      <c r="B432" s="82">
        <v>454</v>
      </c>
      <c r="C432" s="110">
        <v>530</v>
      </c>
      <c r="D432" s="110">
        <v>454</v>
      </c>
      <c r="E432" t="str">
        <f t="shared" si="12"/>
        <v>ok</v>
      </c>
      <c r="F432" t="str">
        <f t="shared" si="13"/>
        <v>idem</v>
      </c>
    </row>
    <row r="433" spans="1:6" x14ac:dyDescent="0.25">
      <c r="A433" s="82">
        <v>531</v>
      </c>
      <c r="B433" s="82">
        <v>454</v>
      </c>
      <c r="C433" s="110">
        <v>531</v>
      </c>
      <c r="D433" s="110">
        <v>454</v>
      </c>
      <c r="E433" t="str">
        <f t="shared" si="12"/>
        <v>ok</v>
      </c>
      <c r="F433" t="str">
        <f t="shared" si="13"/>
        <v>idem</v>
      </c>
    </row>
    <row r="434" spans="1:6" x14ac:dyDescent="0.25">
      <c r="A434" s="82">
        <v>532</v>
      </c>
      <c r="B434" s="82">
        <v>455</v>
      </c>
      <c r="C434" s="110">
        <v>532</v>
      </c>
      <c r="D434" s="110">
        <v>455</v>
      </c>
      <c r="E434" t="str">
        <f t="shared" si="12"/>
        <v>ok</v>
      </c>
      <c r="F434" t="str">
        <f t="shared" si="13"/>
        <v>idem</v>
      </c>
    </row>
    <row r="435" spans="1:6" x14ac:dyDescent="0.25">
      <c r="A435" s="82">
        <v>533</v>
      </c>
      <c r="B435" s="82">
        <v>456</v>
      </c>
      <c r="C435" s="110">
        <v>533</v>
      </c>
      <c r="D435" s="110">
        <v>456</v>
      </c>
      <c r="E435" t="str">
        <f t="shared" si="12"/>
        <v>ok</v>
      </c>
      <c r="F435" t="str">
        <f t="shared" si="13"/>
        <v>idem</v>
      </c>
    </row>
    <row r="436" spans="1:6" x14ac:dyDescent="0.25">
      <c r="A436" s="82">
        <v>534</v>
      </c>
      <c r="B436" s="82">
        <v>456</v>
      </c>
      <c r="C436" s="110">
        <v>534</v>
      </c>
      <c r="D436" s="110">
        <v>456</v>
      </c>
      <c r="E436" t="str">
        <f t="shared" si="12"/>
        <v>ok</v>
      </c>
      <c r="F436" t="str">
        <f t="shared" si="13"/>
        <v>idem</v>
      </c>
    </row>
    <row r="437" spans="1:6" x14ac:dyDescent="0.25">
      <c r="A437" s="82">
        <v>535</v>
      </c>
      <c r="B437" s="82">
        <v>456</v>
      </c>
      <c r="C437" s="110">
        <v>535</v>
      </c>
      <c r="D437" s="110">
        <v>456</v>
      </c>
      <c r="E437" t="str">
        <f t="shared" si="12"/>
        <v>ok</v>
      </c>
      <c r="F437" t="str">
        <f t="shared" si="13"/>
        <v>idem</v>
      </c>
    </row>
    <row r="438" spans="1:6" x14ac:dyDescent="0.25">
      <c r="A438" s="82">
        <v>536</v>
      </c>
      <c r="B438" s="82">
        <v>457</v>
      </c>
      <c r="C438" s="110">
        <v>536</v>
      </c>
      <c r="D438" s="110">
        <v>457</v>
      </c>
      <c r="E438" t="str">
        <f t="shared" si="12"/>
        <v>ok</v>
      </c>
      <c r="F438" t="str">
        <f t="shared" si="13"/>
        <v>idem</v>
      </c>
    </row>
    <row r="439" spans="1:6" x14ac:dyDescent="0.25">
      <c r="A439" s="82">
        <v>537</v>
      </c>
      <c r="B439" s="82">
        <v>457</v>
      </c>
      <c r="C439" s="110">
        <v>537</v>
      </c>
      <c r="D439" s="110">
        <v>457</v>
      </c>
      <c r="E439" t="str">
        <f t="shared" si="12"/>
        <v>ok</v>
      </c>
      <c r="F439" t="str">
        <f t="shared" si="13"/>
        <v>idem</v>
      </c>
    </row>
    <row r="440" spans="1:6" x14ac:dyDescent="0.25">
      <c r="A440" s="82">
        <v>538</v>
      </c>
      <c r="B440" s="82">
        <v>457</v>
      </c>
      <c r="C440" s="110">
        <v>538</v>
      </c>
      <c r="D440" s="110">
        <v>457</v>
      </c>
      <c r="E440" t="str">
        <f t="shared" si="12"/>
        <v>ok</v>
      </c>
      <c r="F440" t="str">
        <f t="shared" si="13"/>
        <v>idem</v>
      </c>
    </row>
    <row r="441" spans="1:6" x14ac:dyDescent="0.25">
      <c r="A441" s="82">
        <v>539</v>
      </c>
      <c r="B441" s="82">
        <v>458</v>
      </c>
      <c r="C441" s="110">
        <v>539</v>
      </c>
      <c r="D441" s="110">
        <v>458</v>
      </c>
      <c r="E441" t="str">
        <f t="shared" si="12"/>
        <v>ok</v>
      </c>
      <c r="F441" t="str">
        <f t="shared" si="13"/>
        <v>idem</v>
      </c>
    </row>
    <row r="442" spans="1:6" x14ac:dyDescent="0.25">
      <c r="A442" s="82">
        <v>540</v>
      </c>
      <c r="B442" s="82">
        <v>459</v>
      </c>
      <c r="C442" s="110">
        <v>540</v>
      </c>
      <c r="D442" s="110">
        <v>459</v>
      </c>
      <c r="E442" t="str">
        <f t="shared" si="12"/>
        <v>ok</v>
      </c>
      <c r="F442" t="str">
        <f t="shared" si="13"/>
        <v>idem</v>
      </c>
    </row>
    <row r="443" spans="1:6" x14ac:dyDescent="0.25">
      <c r="A443" s="82">
        <v>541</v>
      </c>
      <c r="B443" s="82">
        <v>460</v>
      </c>
      <c r="C443" s="110">
        <v>541</v>
      </c>
      <c r="D443" s="110">
        <v>460</v>
      </c>
      <c r="E443" t="str">
        <f t="shared" si="12"/>
        <v>ok</v>
      </c>
      <c r="F443" t="str">
        <f t="shared" si="13"/>
        <v>idem</v>
      </c>
    </row>
    <row r="444" spans="1:6" x14ac:dyDescent="0.25">
      <c r="A444" s="82">
        <v>542</v>
      </c>
      <c r="B444" s="82">
        <v>461</v>
      </c>
      <c r="C444" s="110">
        <v>542</v>
      </c>
      <c r="D444" s="110">
        <v>461</v>
      </c>
      <c r="E444" t="str">
        <f t="shared" si="12"/>
        <v>ok</v>
      </c>
      <c r="F444" t="str">
        <f t="shared" si="13"/>
        <v>idem</v>
      </c>
    </row>
    <row r="445" spans="1:6" x14ac:dyDescent="0.25">
      <c r="A445" s="82">
        <v>543</v>
      </c>
      <c r="B445" s="82">
        <v>462</v>
      </c>
      <c r="C445" s="110">
        <v>543</v>
      </c>
      <c r="D445" s="110">
        <v>462</v>
      </c>
      <c r="E445" t="str">
        <f t="shared" si="12"/>
        <v>ok</v>
      </c>
      <c r="F445" t="str">
        <f t="shared" si="13"/>
        <v>idem</v>
      </c>
    </row>
    <row r="446" spans="1:6" x14ac:dyDescent="0.25">
      <c r="A446" s="82">
        <v>544</v>
      </c>
      <c r="B446" s="82">
        <v>463</v>
      </c>
      <c r="C446" s="110">
        <v>544</v>
      </c>
      <c r="D446" s="110">
        <v>463</v>
      </c>
      <c r="E446" t="str">
        <f t="shared" si="12"/>
        <v>ok</v>
      </c>
      <c r="F446" t="str">
        <f t="shared" si="13"/>
        <v>idem</v>
      </c>
    </row>
    <row r="447" spans="1:6" x14ac:dyDescent="0.25">
      <c r="A447" s="82">
        <v>545</v>
      </c>
      <c r="B447" s="82">
        <v>464</v>
      </c>
      <c r="C447" s="110">
        <v>545</v>
      </c>
      <c r="D447" s="110">
        <v>464</v>
      </c>
      <c r="E447" t="str">
        <f t="shared" si="12"/>
        <v>ok</v>
      </c>
      <c r="F447" t="str">
        <f t="shared" si="13"/>
        <v>idem</v>
      </c>
    </row>
    <row r="448" spans="1:6" x14ac:dyDescent="0.25">
      <c r="A448" s="82">
        <v>546</v>
      </c>
      <c r="B448" s="82">
        <v>464</v>
      </c>
      <c r="C448" s="110">
        <v>546</v>
      </c>
      <c r="D448" s="110">
        <v>464</v>
      </c>
      <c r="E448" t="str">
        <f t="shared" si="12"/>
        <v>ok</v>
      </c>
      <c r="F448" t="str">
        <f t="shared" si="13"/>
        <v>idem</v>
      </c>
    </row>
    <row r="449" spans="1:6" x14ac:dyDescent="0.25">
      <c r="A449" s="82">
        <v>547</v>
      </c>
      <c r="B449" s="82">
        <v>465</v>
      </c>
      <c r="C449" s="110">
        <v>547</v>
      </c>
      <c r="D449" s="110">
        <v>465</v>
      </c>
      <c r="E449" t="str">
        <f t="shared" si="12"/>
        <v>ok</v>
      </c>
      <c r="F449" t="str">
        <f t="shared" si="13"/>
        <v>idem</v>
      </c>
    </row>
    <row r="450" spans="1:6" x14ac:dyDescent="0.25">
      <c r="A450" s="82">
        <v>548</v>
      </c>
      <c r="B450" s="82">
        <v>466</v>
      </c>
      <c r="C450" s="110">
        <v>548</v>
      </c>
      <c r="D450" s="110">
        <v>466</v>
      </c>
      <c r="E450" t="str">
        <f t="shared" si="12"/>
        <v>ok</v>
      </c>
      <c r="F450" t="str">
        <f t="shared" si="13"/>
        <v>idem</v>
      </c>
    </row>
    <row r="451" spans="1:6" x14ac:dyDescent="0.25">
      <c r="A451" s="82">
        <v>549</v>
      </c>
      <c r="B451" s="82">
        <v>467</v>
      </c>
      <c r="C451" s="110">
        <v>549</v>
      </c>
      <c r="D451" s="110">
        <v>467</v>
      </c>
      <c r="E451" t="str">
        <f t="shared" ref="E451:E514" si="14">IF(A451=C451,"ok","changement")</f>
        <v>ok</v>
      </c>
      <c r="F451" t="str">
        <f t="shared" ref="F451:F514" si="15">IF(B451=D451,"idem","changement")</f>
        <v>idem</v>
      </c>
    </row>
    <row r="452" spans="1:6" x14ac:dyDescent="0.25">
      <c r="A452" s="82">
        <v>550</v>
      </c>
      <c r="B452" s="82">
        <v>467</v>
      </c>
      <c r="C452" s="110">
        <v>550</v>
      </c>
      <c r="D452" s="110">
        <v>467</v>
      </c>
      <c r="E452" t="str">
        <f t="shared" si="14"/>
        <v>ok</v>
      </c>
      <c r="F452" t="str">
        <f t="shared" si="15"/>
        <v>idem</v>
      </c>
    </row>
    <row r="453" spans="1:6" x14ac:dyDescent="0.25">
      <c r="A453" s="82">
        <v>551</v>
      </c>
      <c r="B453" s="82">
        <v>468</v>
      </c>
      <c r="C453" s="110">
        <v>551</v>
      </c>
      <c r="D453" s="110">
        <v>468</v>
      </c>
      <c r="E453" t="str">
        <f t="shared" si="14"/>
        <v>ok</v>
      </c>
      <c r="F453" t="str">
        <f t="shared" si="15"/>
        <v>idem</v>
      </c>
    </row>
    <row r="454" spans="1:6" x14ac:dyDescent="0.25">
      <c r="A454" s="82">
        <v>552</v>
      </c>
      <c r="B454" s="82">
        <v>469</v>
      </c>
      <c r="C454" s="110">
        <v>552</v>
      </c>
      <c r="D454" s="110">
        <v>469</v>
      </c>
      <c r="E454" t="str">
        <f t="shared" si="14"/>
        <v>ok</v>
      </c>
      <c r="F454" t="str">
        <f t="shared" si="15"/>
        <v>idem</v>
      </c>
    </row>
    <row r="455" spans="1:6" x14ac:dyDescent="0.25">
      <c r="A455" s="82">
        <v>553</v>
      </c>
      <c r="B455" s="82">
        <v>469</v>
      </c>
      <c r="C455" s="110">
        <v>553</v>
      </c>
      <c r="D455" s="110">
        <v>469</v>
      </c>
      <c r="E455" t="str">
        <f t="shared" si="14"/>
        <v>ok</v>
      </c>
      <c r="F455" t="str">
        <f t="shared" si="15"/>
        <v>idem</v>
      </c>
    </row>
    <row r="456" spans="1:6" x14ac:dyDescent="0.25">
      <c r="A456" s="82">
        <v>554</v>
      </c>
      <c r="B456" s="82">
        <v>470</v>
      </c>
      <c r="C456" s="110">
        <v>554</v>
      </c>
      <c r="D456" s="110">
        <v>470</v>
      </c>
      <c r="E456" t="str">
        <f t="shared" si="14"/>
        <v>ok</v>
      </c>
      <c r="F456" t="str">
        <f t="shared" si="15"/>
        <v>idem</v>
      </c>
    </row>
    <row r="457" spans="1:6" x14ac:dyDescent="0.25">
      <c r="A457" s="82">
        <v>555</v>
      </c>
      <c r="B457" s="82">
        <v>471</v>
      </c>
      <c r="C457" s="110">
        <v>555</v>
      </c>
      <c r="D457" s="110">
        <v>471</v>
      </c>
      <c r="E457" t="str">
        <f t="shared" si="14"/>
        <v>ok</v>
      </c>
      <c r="F457" t="str">
        <f t="shared" si="15"/>
        <v>idem</v>
      </c>
    </row>
    <row r="458" spans="1:6" x14ac:dyDescent="0.25">
      <c r="A458" s="82">
        <v>556</v>
      </c>
      <c r="B458" s="82">
        <v>472</v>
      </c>
      <c r="C458" s="110">
        <v>556</v>
      </c>
      <c r="D458" s="110">
        <v>472</v>
      </c>
      <c r="E458" t="str">
        <f t="shared" si="14"/>
        <v>ok</v>
      </c>
      <c r="F458" t="str">
        <f t="shared" si="15"/>
        <v>idem</v>
      </c>
    </row>
    <row r="459" spans="1:6" x14ac:dyDescent="0.25">
      <c r="A459" s="82">
        <v>557</v>
      </c>
      <c r="B459" s="82">
        <v>472</v>
      </c>
      <c r="C459" s="110">
        <v>557</v>
      </c>
      <c r="D459" s="110">
        <v>472</v>
      </c>
      <c r="E459" t="str">
        <f t="shared" si="14"/>
        <v>ok</v>
      </c>
      <c r="F459" t="str">
        <f t="shared" si="15"/>
        <v>idem</v>
      </c>
    </row>
    <row r="460" spans="1:6" x14ac:dyDescent="0.25">
      <c r="A460" s="82">
        <v>558</v>
      </c>
      <c r="B460" s="82">
        <v>473</v>
      </c>
      <c r="C460" s="110">
        <v>558</v>
      </c>
      <c r="D460" s="110">
        <v>473</v>
      </c>
      <c r="E460" t="str">
        <f t="shared" si="14"/>
        <v>ok</v>
      </c>
      <c r="F460" t="str">
        <f t="shared" si="15"/>
        <v>idem</v>
      </c>
    </row>
    <row r="461" spans="1:6" x14ac:dyDescent="0.25">
      <c r="A461" s="82">
        <v>559</v>
      </c>
      <c r="B461" s="82">
        <v>474</v>
      </c>
      <c r="C461" s="110">
        <v>559</v>
      </c>
      <c r="D461" s="110">
        <v>474</v>
      </c>
      <c r="E461" t="str">
        <f t="shared" si="14"/>
        <v>ok</v>
      </c>
      <c r="F461" t="str">
        <f t="shared" si="15"/>
        <v>idem</v>
      </c>
    </row>
    <row r="462" spans="1:6" x14ac:dyDescent="0.25">
      <c r="A462" s="82">
        <v>560</v>
      </c>
      <c r="B462" s="82">
        <v>475</v>
      </c>
      <c r="C462" s="110">
        <v>560</v>
      </c>
      <c r="D462" s="110">
        <v>475</v>
      </c>
      <c r="E462" t="str">
        <f t="shared" si="14"/>
        <v>ok</v>
      </c>
      <c r="F462" t="str">
        <f t="shared" si="15"/>
        <v>idem</v>
      </c>
    </row>
    <row r="463" spans="1:6" x14ac:dyDescent="0.25">
      <c r="A463" s="82">
        <v>561</v>
      </c>
      <c r="B463" s="82">
        <v>475</v>
      </c>
      <c r="C463" s="110">
        <v>561</v>
      </c>
      <c r="D463" s="110">
        <v>475</v>
      </c>
      <c r="E463" t="str">
        <f t="shared" si="14"/>
        <v>ok</v>
      </c>
      <c r="F463" t="str">
        <f t="shared" si="15"/>
        <v>idem</v>
      </c>
    </row>
    <row r="464" spans="1:6" x14ac:dyDescent="0.25">
      <c r="A464" s="82">
        <v>562</v>
      </c>
      <c r="B464" s="82">
        <v>476</v>
      </c>
      <c r="C464" s="110">
        <v>562</v>
      </c>
      <c r="D464" s="110">
        <v>476</v>
      </c>
      <c r="E464" t="str">
        <f t="shared" si="14"/>
        <v>ok</v>
      </c>
      <c r="F464" t="str">
        <f t="shared" si="15"/>
        <v>idem</v>
      </c>
    </row>
    <row r="465" spans="1:6" x14ac:dyDescent="0.25">
      <c r="A465" s="82">
        <v>563</v>
      </c>
      <c r="B465" s="82">
        <v>477</v>
      </c>
      <c r="C465" s="110">
        <v>563</v>
      </c>
      <c r="D465" s="110">
        <v>477</v>
      </c>
      <c r="E465" t="str">
        <f t="shared" si="14"/>
        <v>ok</v>
      </c>
      <c r="F465" t="str">
        <f t="shared" si="15"/>
        <v>idem</v>
      </c>
    </row>
    <row r="466" spans="1:6" x14ac:dyDescent="0.25">
      <c r="A466" s="82">
        <v>564</v>
      </c>
      <c r="B466" s="82">
        <v>478</v>
      </c>
      <c r="C466" s="110">
        <v>564</v>
      </c>
      <c r="D466" s="110">
        <v>478</v>
      </c>
      <c r="E466" t="str">
        <f t="shared" si="14"/>
        <v>ok</v>
      </c>
      <c r="F466" t="str">
        <f t="shared" si="15"/>
        <v>idem</v>
      </c>
    </row>
    <row r="467" spans="1:6" x14ac:dyDescent="0.25">
      <c r="A467" s="82">
        <v>565</v>
      </c>
      <c r="B467" s="82">
        <v>478</v>
      </c>
      <c r="C467" s="110">
        <v>565</v>
      </c>
      <c r="D467" s="110">
        <v>478</v>
      </c>
      <c r="E467" t="str">
        <f t="shared" si="14"/>
        <v>ok</v>
      </c>
      <c r="F467" t="str">
        <f t="shared" si="15"/>
        <v>idem</v>
      </c>
    </row>
    <row r="468" spans="1:6" x14ac:dyDescent="0.25">
      <c r="A468" s="82">
        <v>566</v>
      </c>
      <c r="B468" s="82">
        <v>479</v>
      </c>
      <c r="C468" s="110">
        <v>566</v>
      </c>
      <c r="D468" s="110">
        <v>479</v>
      </c>
      <c r="E468" t="str">
        <f t="shared" si="14"/>
        <v>ok</v>
      </c>
      <c r="F468" t="str">
        <f t="shared" si="15"/>
        <v>idem</v>
      </c>
    </row>
    <row r="469" spans="1:6" x14ac:dyDescent="0.25">
      <c r="A469" s="82">
        <v>567</v>
      </c>
      <c r="B469" s="82">
        <v>480</v>
      </c>
      <c r="C469" s="110">
        <v>567</v>
      </c>
      <c r="D469" s="110">
        <v>480</v>
      </c>
      <c r="E469" t="str">
        <f t="shared" si="14"/>
        <v>ok</v>
      </c>
      <c r="F469" t="str">
        <f t="shared" si="15"/>
        <v>idem</v>
      </c>
    </row>
    <row r="470" spans="1:6" x14ac:dyDescent="0.25">
      <c r="A470" s="82">
        <v>568</v>
      </c>
      <c r="B470" s="82">
        <v>481</v>
      </c>
      <c r="C470" s="110">
        <v>568</v>
      </c>
      <c r="D470" s="110">
        <v>481</v>
      </c>
      <c r="E470" t="str">
        <f t="shared" si="14"/>
        <v>ok</v>
      </c>
      <c r="F470" t="str">
        <f t="shared" si="15"/>
        <v>idem</v>
      </c>
    </row>
    <row r="471" spans="1:6" x14ac:dyDescent="0.25">
      <c r="A471" s="82">
        <v>569</v>
      </c>
      <c r="B471" s="82">
        <v>481</v>
      </c>
      <c r="C471" s="110">
        <v>569</v>
      </c>
      <c r="D471" s="110">
        <v>481</v>
      </c>
      <c r="E471" t="str">
        <f t="shared" si="14"/>
        <v>ok</v>
      </c>
      <c r="F471" t="str">
        <f t="shared" si="15"/>
        <v>idem</v>
      </c>
    </row>
    <row r="472" spans="1:6" x14ac:dyDescent="0.25">
      <c r="A472" s="82">
        <v>570</v>
      </c>
      <c r="B472" s="82">
        <v>482</v>
      </c>
      <c r="C472" s="110">
        <v>570</v>
      </c>
      <c r="D472" s="110">
        <v>482</v>
      </c>
      <c r="E472" t="str">
        <f t="shared" si="14"/>
        <v>ok</v>
      </c>
      <c r="F472" t="str">
        <f t="shared" si="15"/>
        <v>idem</v>
      </c>
    </row>
    <row r="473" spans="1:6" x14ac:dyDescent="0.25">
      <c r="A473" s="82">
        <v>571</v>
      </c>
      <c r="B473" s="82">
        <v>483</v>
      </c>
      <c r="C473" s="110">
        <v>571</v>
      </c>
      <c r="D473" s="110">
        <v>483</v>
      </c>
      <c r="E473" t="str">
        <f t="shared" si="14"/>
        <v>ok</v>
      </c>
      <c r="F473" t="str">
        <f t="shared" si="15"/>
        <v>idem</v>
      </c>
    </row>
    <row r="474" spans="1:6" x14ac:dyDescent="0.25">
      <c r="A474" s="82">
        <v>572</v>
      </c>
      <c r="B474" s="82">
        <v>483</v>
      </c>
      <c r="C474" s="110">
        <v>572</v>
      </c>
      <c r="D474" s="110">
        <v>483</v>
      </c>
      <c r="E474" t="str">
        <f t="shared" si="14"/>
        <v>ok</v>
      </c>
      <c r="F474" t="str">
        <f t="shared" si="15"/>
        <v>idem</v>
      </c>
    </row>
    <row r="475" spans="1:6" x14ac:dyDescent="0.25">
      <c r="A475" s="82">
        <v>573</v>
      </c>
      <c r="B475" s="82">
        <v>484</v>
      </c>
      <c r="C475" s="110">
        <v>573</v>
      </c>
      <c r="D475" s="110">
        <v>484</v>
      </c>
      <c r="E475" t="str">
        <f t="shared" si="14"/>
        <v>ok</v>
      </c>
      <c r="F475" t="str">
        <f t="shared" si="15"/>
        <v>idem</v>
      </c>
    </row>
    <row r="476" spans="1:6" x14ac:dyDescent="0.25">
      <c r="A476" s="82">
        <v>574</v>
      </c>
      <c r="B476" s="82">
        <v>485</v>
      </c>
      <c r="C476" s="110">
        <v>574</v>
      </c>
      <c r="D476" s="110">
        <v>485</v>
      </c>
      <c r="E476" t="str">
        <f t="shared" si="14"/>
        <v>ok</v>
      </c>
      <c r="F476" t="str">
        <f t="shared" si="15"/>
        <v>idem</v>
      </c>
    </row>
    <row r="477" spans="1:6" x14ac:dyDescent="0.25">
      <c r="A477" s="82">
        <v>575</v>
      </c>
      <c r="B477" s="82">
        <v>486</v>
      </c>
      <c r="C477" s="110">
        <v>575</v>
      </c>
      <c r="D477" s="110">
        <v>486</v>
      </c>
      <c r="E477" t="str">
        <f t="shared" si="14"/>
        <v>ok</v>
      </c>
      <c r="F477" t="str">
        <f t="shared" si="15"/>
        <v>idem</v>
      </c>
    </row>
    <row r="478" spans="1:6" x14ac:dyDescent="0.25">
      <c r="A478" s="82">
        <v>576</v>
      </c>
      <c r="B478" s="82">
        <v>486</v>
      </c>
      <c r="C478" s="110">
        <v>576</v>
      </c>
      <c r="D478" s="110">
        <v>486</v>
      </c>
      <c r="E478" t="str">
        <f t="shared" si="14"/>
        <v>ok</v>
      </c>
      <c r="F478" t="str">
        <f t="shared" si="15"/>
        <v>idem</v>
      </c>
    </row>
    <row r="479" spans="1:6" x14ac:dyDescent="0.25">
      <c r="A479" s="82">
        <v>577</v>
      </c>
      <c r="B479" s="82">
        <v>487</v>
      </c>
      <c r="C479" s="110">
        <v>577</v>
      </c>
      <c r="D479" s="110">
        <v>487</v>
      </c>
      <c r="E479" t="str">
        <f t="shared" si="14"/>
        <v>ok</v>
      </c>
      <c r="F479" t="str">
        <f t="shared" si="15"/>
        <v>idem</v>
      </c>
    </row>
    <row r="480" spans="1:6" x14ac:dyDescent="0.25">
      <c r="A480" s="82">
        <v>578</v>
      </c>
      <c r="B480" s="82">
        <v>488</v>
      </c>
      <c r="C480" s="110">
        <v>578</v>
      </c>
      <c r="D480" s="110">
        <v>488</v>
      </c>
      <c r="E480" t="str">
        <f t="shared" si="14"/>
        <v>ok</v>
      </c>
      <c r="F480" t="str">
        <f t="shared" si="15"/>
        <v>idem</v>
      </c>
    </row>
    <row r="481" spans="1:6" x14ac:dyDescent="0.25">
      <c r="A481" s="82">
        <v>579</v>
      </c>
      <c r="B481" s="82">
        <v>489</v>
      </c>
      <c r="C481" s="110">
        <v>579</v>
      </c>
      <c r="D481" s="110">
        <v>489</v>
      </c>
      <c r="E481" t="str">
        <f t="shared" si="14"/>
        <v>ok</v>
      </c>
      <c r="F481" t="str">
        <f t="shared" si="15"/>
        <v>idem</v>
      </c>
    </row>
    <row r="482" spans="1:6" x14ac:dyDescent="0.25">
      <c r="A482" s="82">
        <v>580</v>
      </c>
      <c r="B482" s="82">
        <v>490</v>
      </c>
      <c r="C482" s="110">
        <v>580</v>
      </c>
      <c r="D482" s="110">
        <v>490</v>
      </c>
      <c r="E482" t="str">
        <f t="shared" si="14"/>
        <v>ok</v>
      </c>
      <c r="F482" t="str">
        <f t="shared" si="15"/>
        <v>idem</v>
      </c>
    </row>
    <row r="483" spans="1:6" x14ac:dyDescent="0.25">
      <c r="A483" s="82">
        <v>581</v>
      </c>
      <c r="B483" s="82">
        <v>491</v>
      </c>
      <c r="C483" s="110">
        <v>581</v>
      </c>
      <c r="D483" s="110">
        <v>491</v>
      </c>
      <c r="E483" t="str">
        <f t="shared" si="14"/>
        <v>ok</v>
      </c>
      <c r="F483" t="str">
        <f t="shared" si="15"/>
        <v>idem</v>
      </c>
    </row>
    <row r="484" spans="1:6" x14ac:dyDescent="0.25">
      <c r="A484" s="82">
        <v>582</v>
      </c>
      <c r="B484" s="82">
        <v>492</v>
      </c>
      <c r="C484" s="110">
        <v>582</v>
      </c>
      <c r="D484" s="110">
        <v>492</v>
      </c>
      <c r="E484" t="str">
        <f t="shared" si="14"/>
        <v>ok</v>
      </c>
      <c r="F484" t="str">
        <f t="shared" si="15"/>
        <v>idem</v>
      </c>
    </row>
    <row r="485" spans="1:6" x14ac:dyDescent="0.25">
      <c r="A485" s="82">
        <v>583</v>
      </c>
      <c r="B485" s="82">
        <v>493</v>
      </c>
      <c r="C485" s="110">
        <v>583</v>
      </c>
      <c r="D485" s="110">
        <v>493</v>
      </c>
      <c r="E485" t="str">
        <f t="shared" si="14"/>
        <v>ok</v>
      </c>
      <c r="F485" t="str">
        <f t="shared" si="15"/>
        <v>idem</v>
      </c>
    </row>
    <row r="486" spans="1:6" x14ac:dyDescent="0.25">
      <c r="A486" s="82">
        <v>584</v>
      </c>
      <c r="B486" s="82">
        <v>493</v>
      </c>
      <c r="C486" s="110">
        <v>584</v>
      </c>
      <c r="D486" s="110">
        <v>493</v>
      </c>
      <c r="E486" t="str">
        <f t="shared" si="14"/>
        <v>ok</v>
      </c>
      <c r="F486" t="str">
        <f t="shared" si="15"/>
        <v>idem</v>
      </c>
    </row>
    <row r="487" spans="1:6" x14ac:dyDescent="0.25">
      <c r="A487" s="82">
        <v>585</v>
      </c>
      <c r="B487" s="82">
        <v>494</v>
      </c>
      <c r="C487" s="110">
        <v>585</v>
      </c>
      <c r="D487" s="110">
        <v>494</v>
      </c>
      <c r="E487" t="str">
        <f t="shared" si="14"/>
        <v>ok</v>
      </c>
      <c r="F487" t="str">
        <f t="shared" si="15"/>
        <v>idem</v>
      </c>
    </row>
    <row r="488" spans="1:6" x14ac:dyDescent="0.25">
      <c r="A488" s="82">
        <v>586</v>
      </c>
      <c r="B488" s="82">
        <v>495</v>
      </c>
      <c r="C488" s="110">
        <v>586</v>
      </c>
      <c r="D488" s="110">
        <v>495</v>
      </c>
      <c r="E488" t="str">
        <f t="shared" si="14"/>
        <v>ok</v>
      </c>
      <c r="F488" t="str">
        <f t="shared" si="15"/>
        <v>idem</v>
      </c>
    </row>
    <row r="489" spans="1:6" x14ac:dyDescent="0.25">
      <c r="A489" s="82">
        <v>587</v>
      </c>
      <c r="B489" s="82">
        <v>495</v>
      </c>
      <c r="C489" s="110">
        <v>587</v>
      </c>
      <c r="D489" s="110">
        <v>495</v>
      </c>
      <c r="E489" t="str">
        <f t="shared" si="14"/>
        <v>ok</v>
      </c>
      <c r="F489" t="str">
        <f t="shared" si="15"/>
        <v>idem</v>
      </c>
    </row>
    <row r="490" spans="1:6" x14ac:dyDescent="0.25">
      <c r="A490" s="82">
        <v>588</v>
      </c>
      <c r="B490" s="82">
        <v>496</v>
      </c>
      <c r="C490" s="110">
        <v>588</v>
      </c>
      <c r="D490" s="110">
        <v>496</v>
      </c>
      <c r="E490" t="str">
        <f t="shared" si="14"/>
        <v>ok</v>
      </c>
      <c r="F490" t="str">
        <f t="shared" si="15"/>
        <v>idem</v>
      </c>
    </row>
    <row r="491" spans="1:6" x14ac:dyDescent="0.25">
      <c r="A491" s="82">
        <v>589</v>
      </c>
      <c r="B491" s="82">
        <v>497</v>
      </c>
      <c r="C491" s="110">
        <v>589</v>
      </c>
      <c r="D491" s="110">
        <v>497</v>
      </c>
      <c r="E491" t="str">
        <f t="shared" si="14"/>
        <v>ok</v>
      </c>
      <c r="F491" t="str">
        <f t="shared" si="15"/>
        <v>idem</v>
      </c>
    </row>
    <row r="492" spans="1:6" x14ac:dyDescent="0.25">
      <c r="A492" s="82">
        <v>590</v>
      </c>
      <c r="B492" s="82">
        <v>498</v>
      </c>
      <c r="C492" s="110">
        <v>590</v>
      </c>
      <c r="D492" s="110">
        <v>498</v>
      </c>
      <c r="E492" t="str">
        <f t="shared" si="14"/>
        <v>ok</v>
      </c>
      <c r="F492" t="str">
        <f t="shared" si="15"/>
        <v>idem</v>
      </c>
    </row>
    <row r="493" spans="1:6" x14ac:dyDescent="0.25">
      <c r="A493" s="82">
        <v>591</v>
      </c>
      <c r="B493" s="82">
        <v>498</v>
      </c>
      <c r="C493" s="110">
        <v>591</v>
      </c>
      <c r="D493" s="110">
        <v>498</v>
      </c>
      <c r="E493" t="str">
        <f t="shared" si="14"/>
        <v>ok</v>
      </c>
      <c r="F493" t="str">
        <f t="shared" si="15"/>
        <v>idem</v>
      </c>
    </row>
    <row r="494" spans="1:6" x14ac:dyDescent="0.25">
      <c r="A494" s="82">
        <v>592</v>
      </c>
      <c r="B494" s="82">
        <v>499</v>
      </c>
      <c r="C494" s="110">
        <v>592</v>
      </c>
      <c r="D494" s="110">
        <v>499</v>
      </c>
      <c r="E494" t="str">
        <f t="shared" si="14"/>
        <v>ok</v>
      </c>
      <c r="F494" t="str">
        <f t="shared" si="15"/>
        <v>idem</v>
      </c>
    </row>
    <row r="495" spans="1:6" x14ac:dyDescent="0.25">
      <c r="A495" s="82">
        <v>593</v>
      </c>
      <c r="B495" s="82">
        <v>500</v>
      </c>
      <c r="C495" s="110">
        <v>593</v>
      </c>
      <c r="D495" s="110">
        <v>500</v>
      </c>
      <c r="E495" t="str">
        <f t="shared" si="14"/>
        <v>ok</v>
      </c>
      <c r="F495" t="str">
        <f t="shared" si="15"/>
        <v>idem</v>
      </c>
    </row>
    <row r="496" spans="1:6" x14ac:dyDescent="0.25">
      <c r="A496" s="82">
        <v>594</v>
      </c>
      <c r="B496" s="82">
        <v>501</v>
      </c>
      <c r="C496" s="110">
        <v>594</v>
      </c>
      <c r="D496" s="110">
        <v>501</v>
      </c>
      <c r="E496" t="str">
        <f t="shared" si="14"/>
        <v>ok</v>
      </c>
      <c r="F496" t="str">
        <f t="shared" si="15"/>
        <v>idem</v>
      </c>
    </row>
    <row r="497" spans="1:6" x14ac:dyDescent="0.25">
      <c r="A497" s="82">
        <v>595</v>
      </c>
      <c r="B497" s="82">
        <v>501</v>
      </c>
      <c r="C497" s="110">
        <v>595</v>
      </c>
      <c r="D497" s="110">
        <v>501</v>
      </c>
      <c r="E497" t="str">
        <f t="shared" si="14"/>
        <v>ok</v>
      </c>
      <c r="F497" t="str">
        <f t="shared" si="15"/>
        <v>idem</v>
      </c>
    </row>
    <row r="498" spans="1:6" x14ac:dyDescent="0.25">
      <c r="A498" s="82">
        <v>596</v>
      </c>
      <c r="B498" s="82">
        <v>502</v>
      </c>
      <c r="C498" s="110">
        <v>596</v>
      </c>
      <c r="D498" s="110">
        <v>502</v>
      </c>
      <c r="E498" t="str">
        <f t="shared" si="14"/>
        <v>ok</v>
      </c>
      <c r="F498" t="str">
        <f t="shared" si="15"/>
        <v>idem</v>
      </c>
    </row>
    <row r="499" spans="1:6" x14ac:dyDescent="0.25">
      <c r="A499" s="82">
        <v>597</v>
      </c>
      <c r="B499" s="82">
        <v>503</v>
      </c>
      <c r="C499" s="110">
        <v>597</v>
      </c>
      <c r="D499" s="110">
        <v>503</v>
      </c>
      <c r="E499" t="str">
        <f t="shared" si="14"/>
        <v>ok</v>
      </c>
      <c r="F499" t="str">
        <f t="shared" si="15"/>
        <v>idem</v>
      </c>
    </row>
    <row r="500" spans="1:6" x14ac:dyDescent="0.25">
      <c r="A500" s="82">
        <v>598</v>
      </c>
      <c r="B500" s="82">
        <v>504</v>
      </c>
      <c r="C500" s="110">
        <v>598</v>
      </c>
      <c r="D500" s="110">
        <v>504</v>
      </c>
      <c r="E500" t="str">
        <f t="shared" si="14"/>
        <v>ok</v>
      </c>
      <c r="F500" t="str">
        <f t="shared" si="15"/>
        <v>idem</v>
      </c>
    </row>
    <row r="501" spans="1:6" x14ac:dyDescent="0.25">
      <c r="A501" s="82">
        <v>599</v>
      </c>
      <c r="B501" s="82">
        <v>504</v>
      </c>
      <c r="C501" s="110">
        <v>599</v>
      </c>
      <c r="D501" s="110">
        <v>504</v>
      </c>
      <c r="E501" t="str">
        <f t="shared" si="14"/>
        <v>ok</v>
      </c>
      <c r="F501" t="str">
        <f t="shared" si="15"/>
        <v>idem</v>
      </c>
    </row>
    <row r="502" spans="1:6" x14ac:dyDescent="0.25">
      <c r="A502" s="82">
        <v>600</v>
      </c>
      <c r="B502" s="82">
        <v>505</v>
      </c>
      <c r="C502" s="110">
        <v>600</v>
      </c>
      <c r="D502" s="110">
        <v>505</v>
      </c>
      <c r="E502" t="str">
        <f t="shared" si="14"/>
        <v>ok</v>
      </c>
      <c r="F502" t="str">
        <f t="shared" si="15"/>
        <v>idem</v>
      </c>
    </row>
    <row r="503" spans="1:6" x14ac:dyDescent="0.25">
      <c r="A503" s="82">
        <v>601</v>
      </c>
      <c r="B503" s="82">
        <v>506</v>
      </c>
      <c r="C503" s="110">
        <v>601</v>
      </c>
      <c r="D503" s="110">
        <v>506</v>
      </c>
      <c r="E503" t="str">
        <f t="shared" si="14"/>
        <v>ok</v>
      </c>
      <c r="F503" t="str">
        <f t="shared" si="15"/>
        <v>idem</v>
      </c>
    </row>
    <row r="504" spans="1:6" x14ac:dyDescent="0.25">
      <c r="A504" s="82">
        <v>602</v>
      </c>
      <c r="B504" s="82">
        <v>507</v>
      </c>
      <c r="C504" s="110">
        <v>602</v>
      </c>
      <c r="D504" s="110">
        <v>507</v>
      </c>
      <c r="E504" t="str">
        <f t="shared" si="14"/>
        <v>ok</v>
      </c>
      <c r="F504" t="str">
        <f t="shared" si="15"/>
        <v>idem</v>
      </c>
    </row>
    <row r="505" spans="1:6" x14ac:dyDescent="0.25">
      <c r="A505" s="82">
        <v>603</v>
      </c>
      <c r="B505" s="82">
        <v>507</v>
      </c>
      <c r="C505" s="110">
        <v>603</v>
      </c>
      <c r="D505" s="110">
        <v>507</v>
      </c>
      <c r="E505" t="str">
        <f t="shared" si="14"/>
        <v>ok</v>
      </c>
      <c r="F505" t="str">
        <f t="shared" si="15"/>
        <v>idem</v>
      </c>
    </row>
    <row r="506" spans="1:6" x14ac:dyDescent="0.25">
      <c r="A506" s="82">
        <v>604</v>
      </c>
      <c r="B506" s="82">
        <v>508</v>
      </c>
      <c r="C506" s="110">
        <v>604</v>
      </c>
      <c r="D506" s="110">
        <v>508</v>
      </c>
      <c r="E506" t="str">
        <f t="shared" si="14"/>
        <v>ok</v>
      </c>
      <c r="F506" t="str">
        <f t="shared" si="15"/>
        <v>idem</v>
      </c>
    </row>
    <row r="507" spans="1:6" x14ac:dyDescent="0.25">
      <c r="A507" s="82">
        <v>605</v>
      </c>
      <c r="B507" s="82">
        <v>509</v>
      </c>
      <c r="C507" s="110">
        <v>605</v>
      </c>
      <c r="D507" s="110">
        <v>509</v>
      </c>
      <c r="E507" t="str">
        <f t="shared" si="14"/>
        <v>ok</v>
      </c>
      <c r="F507" t="str">
        <f t="shared" si="15"/>
        <v>idem</v>
      </c>
    </row>
    <row r="508" spans="1:6" x14ac:dyDescent="0.25">
      <c r="A508" s="82">
        <v>606</v>
      </c>
      <c r="B508" s="82">
        <v>509</v>
      </c>
      <c r="C508" s="110">
        <v>606</v>
      </c>
      <c r="D508" s="110">
        <v>509</v>
      </c>
      <c r="E508" t="str">
        <f t="shared" si="14"/>
        <v>ok</v>
      </c>
      <c r="F508" t="str">
        <f t="shared" si="15"/>
        <v>idem</v>
      </c>
    </row>
    <row r="509" spans="1:6" x14ac:dyDescent="0.25">
      <c r="A509" s="82">
        <v>607</v>
      </c>
      <c r="B509" s="82">
        <v>510</v>
      </c>
      <c r="C509" s="110">
        <v>607</v>
      </c>
      <c r="D509" s="110">
        <v>510</v>
      </c>
      <c r="E509" t="str">
        <f t="shared" si="14"/>
        <v>ok</v>
      </c>
      <c r="F509" t="str">
        <f t="shared" si="15"/>
        <v>idem</v>
      </c>
    </row>
    <row r="510" spans="1:6" x14ac:dyDescent="0.25">
      <c r="A510" s="82">
        <v>608</v>
      </c>
      <c r="B510" s="82">
        <v>511</v>
      </c>
      <c r="C510" s="110">
        <v>608</v>
      </c>
      <c r="D510" s="110">
        <v>511</v>
      </c>
      <c r="E510" t="str">
        <f t="shared" si="14"/>
        <v>ok</v>
      </c>
      <c r="F510" t="str">
        <f t="shared" si="15"/>
        <v>idem</v>
      </c>
    </row>
    <row r="511" spans="1:6" x14ac:dyDescent="0.25">
      <c r="A511" s="82">
        <v>609</v>
      </c>
      <c r="B511" s="82">
        <v>512</v>
      </c>
      <c r="C511" s="110">
        <v>609</v>
      </c>
      <c r="D511" s="110">
        <v>512</v>
      </c>
      <c r="E511" t="str">
        <f t="shared" si="14"/>
        <v>ok</v>
      </c>
      <c r="F511" t="str">
        <f t="shared" si="15"/>
        <v>idem</v>
      </c>
    </row>
    <row r="512" spans="1:6" x14ac:dyDescent="0.25">
      <c r="A512" s="82">
        <v>610</v>
      </c>
      <c r="B512" s="82">
        <v>512</v>
      </c>
      <c r="C512" s="110">
        <v>610</v>
      </c>
      <c r="D512" s="110">
        <v>512</v>
      </c>
      <c r="E512" t="str">
        <f t="shared" si="14"/>
        <v>ok</v>
      </c>
      <c r="F512" t="str">
        <f t="shared" si="15"/>
        <v>idem</v>
      </c>
    </row>
    <row r="513" spans="1:6" x14ac:dyDescent="0.25">
      <c r="A513" s="82">
        <v>611</v>
      </c>
      <c r="B513" s="82">
        <v>513</v>
      </c>
      <c r="C513" s="110">
        <v>611</v>
      </c>
      <c r="D513" s="110">
        <v>513</v>
      </c>
      <c r="E513" t="str">
        <f t="shared" si="14"/>
        <v>ok</v>
      </c>
      <c r="F513" t="str">
        <f t="shared" si="15"/>
        <v>idem</v>
      </c>
    </row>
    <row r="514" spans="1:6" x14ac:dyDescent="0.25">
      <c r="A514" s="82">
        <v>612</v>
      </c>
      <c r="B514" s="82">
        <v>514</v>
      </c>
      <c r="C514" s="110">
        <v>612</v>
      </c>
      <c r="D514" s="110">
        <v>514</v>
      </c>
      <c r="E514" t="str">
        <f t="shared" si="14"/>
        <v>ok</v>
      </c>
      <c r="F514" t="str">
        <f t="shared" si="15"/>
        <v>idem</v>
      </c>
    </row>
    <row r="515" spans="1:6" x14ac:dyDescent="0.25">
      <c r="A515" s="82">
        <v>613</v>
      </c>
      <c r="B515" s="82">
        <v>515</v>
      </c>
      <c r="C515" s="110">
        <v>613</v>
      </c>
      <c r="D515" s="110">
        <v>515</v>
      </c>
      <c r="E515" t="str">
        <f t="shared" ref="E515:E578" si="16">IF(A515=C515,"ok","changement")</f>
        <v>ok</v>
      </c>
      <c r="F515" t="str">
        <f t="shared" ref="F515:F578" si="17">IF(B515=D515,"idem","changement")</f>
        <v>idem</v>
      </c>
    </row>
    <row r="516" spans="1:6" x14ac:dyDescent="0.25">
      <c r="A516" s="82">
        <v>614</v>
      </c>
      <c r="B516" s="82">
        <v>515</v>
      </c>
      <c r="C516" s="110">
        <v>614</v>
      </c>
      <c r="D516" s="110">
        <v>515</v>
      </c>
      <c r="E516" t="str">
        <f t="shared" si="16"/>
        <v>ok</v>
      </c>
      <c r="F516" t="str">
        <f t="shared" si="17"/>
        <v>idem</v>
      </c>
    </row>
    <row r="517" spans="1:6" x14ac:dyDescent="0.25">
      <c r="A517" s="82">
        <v>615</v>
      </c>
      <c r="B517" s="82">
        <v>516</v>
      </c>
      <c r="C517" s="110">
        <v>615</v>
      </c>
      <c r="D517" s="110">
        <v>516</v>
      </c>
      <c r="E517" t="str">
        <f t="shared" si="16"/>
        <v>ok</v>
      </c>
      <c r="F517" t="str">
        <f t="shared" si="17"/>
        <v>idem</v>
      </c>
    </row>
    <row r="518" spans="1:6" x14ac:dyDescent="0.25">
      <c r="A518" s="82">
        <v>616</v>
      </c>
      <c r="B518" s="82">
        <v>517</v>
      </c>
      <c r="C518" s="110">
        <v>616</v>
      </c>
      <c r="D518" s="110">
        <v>517</v>
      </c>
      <c r="E518" t="str">
        <f t="shared" si="16"/>
        <v>ok</v>
      </c>
      <c r="F518" t="str">
        <f t="shared" si="17"/>
        <v>idem</v>
      </c>
    </row>
    <row r="519" spans="1:6" x14ac:dyDescent="0.25">
      <c r="A519" s="82">
        <v>617</v>
      </c>
      <c r="B519" s="82">
        <v>518</v>
      </c>
      <c r="C519" s="110">
        <v>617</v>
      </c>
      <c r="D519" s="110">
        <v>518</v>
      </c>
      <c r="E519" t="str">
        <f t="shared" si="16"/>
        <v>ok</v>
      </c>
      <c r="F519" t="str">
        <f t="shared" si="17"/>
        <v>idem</v>
      </c>
    </row>
    <row r="520" spans="1:6" x14ac:dyDescent="0.25">
      <c r="A520" s="82">
        <v>618</v>
      </c>
      <c r="B520" s="82">
        <v>518</v>
      </c>
      <c r="C520" s="110">
        <v>618</v>
      </c>
      <c r="D520" s="110">
        <v>518</v>
      </c>
      <c r="E520" t="str">
        <f t="shared" si="16"/>
        <v>ok</v>
      </c>
      <c r="F520" t="str">
        <f t="shared" si="17"/>
        <v>idem</v>
      </c>
    </row>
    <row r="521" spans="1:6" x14ac:dyDescent="0.25">
      <c r="A521" s="82">
        <v>619</v>
      </c>
      <c r="B521" s="82">
        <v>519</v>
      </c>
      <c r="C521" s="110">
        <v>619</v>
      </c>
      <c r="D521" s="110">
        <v>519</v>
      </c>
      <c r="E521" t="str">
        <f t="shared" si="16"/>
        <v>ok</v>
      </c>
      <c r="F521" t="str">
        <f t="shared" si="17"/>
        <v>idem</v>
      </c>
    </row>
    <row r="522" spans="1:6" x14ac:dyDescent="0.25">
      <c r="A522" s="82">
        <v>620</v>
      </c>
      <c r="B522" s="82">
        <v>520</v>
      </c>
      <c r="C522" s="110">
        <v>620</v>
      </c>
      <c r="D522" s="110">
        <v>520</v>
      </c>
      <c r="E522" t="str">
        <f t="shared" si="16"/>
        <v>ok</v>
      </c>
      <c r="F522" t="str">
        <f t="shared" si="17"/>
        <v>idem</v>
      </c>
    </row>
    <row r="523" spans="1:6" x14ac:dyDescent="0.25">
      <c r="A523" s="82">
        <v>621</v>
      </c>
      <c r="B523" s="82">
        <v>521</v>
      </c>
      <c r="C523" s="110">
        <v>621</v>
      </c>
      <c r="D523" s="110">
        <v>521</v>
      </c>
      <c r="E523" t="str">
        <f t="shared" si="16"/>
        <v>ok</v>
      </c>
      <c r="F523" t="str">
        <f t="shared" si="17"/>
        <v>idem</v>
      </c>
    </row>
    <row r="524" spans="1:6" x14ac:dyDescent="0.25">
      <c r="A524" s="82">
        <v>622</v>
      </c>
      <c r="B524" s="82">
        <v>522</v>
      </c>
      <c r="C524" s="110">
        <v>622</v>
      </c>
      <c r="D524" s="110">
        <v>522</v>
      </c>
      <c r="E524" t="str">
        <f t="shared" si="16"/>
        <v>ok</v>
      </c>
      <c r="F524" t="str">
        <f t="shared" si="17"/>
        <v>idem</v>
      </c>
    </row>
    <row r="525" spans="1:6" x14ac:dyDescent="0.25">
      <c r="A525" s="82">
        <v>623</v>
      </c>
      <c r="B525" s="82">
        <v>523</v>
      </c>
      <c r="C525" s="110">
        <v>623</v>
      </c>
      <c r="D525" s="110">
        <v>523</v>
      </c>
      <c r="E525" t="str">
        <f t="shared" si="16"/>
        <v>ok</v>
      </c>
      <c r="F525" t="str">
        <f t="shared" si="17"/>
        <v>idem</v>
      </c>
    </row>
    <row r="526" spans="1:6" x14ac:dyDescent="0.25">
      <c r="A526" s="82">
        <v>624</v>
      </c>
      <c r="B526" s="82">
        <v>524</v>
      </c>
      <c r="C526" s="110">
        <v>624</v>
      </c>
      <c r="D526" s="110">
        <v>524</v>
      </c>
      <c r="E526" t="str">
        <f t="shared" si="16"/>
        <v>ok</v>
      </c>
      <c r="F526" t="str">
        <f t="shared" si="17"/>
        <v>idem</v>
      </c>
    </row>
    <row r="527" spans="1:6" x14ac:dyDescent="0.25">
      <c r="A527" s="82">
        <v>625</v>
      </c>
      <c r="B527" s="82">
        <v>524</v>
      </c>
      <c r="C527" s="110">
        <v>625</v>
      </c>
      <c r="D527" s="110">
        <v>524</v>
      </c>
      <c r="E527" t="str">
        <f t="shared" si="16"/>
        <v>ok</v>
      </c>
      <c r="F527" t="str">
        <f t="shared" si="17"/>
        <v>idem</v>
      </c>
    </row>
    <row r="528" spans="1:6" x14ac:dyDescent="0.25">
      <c r="A528" s="82">
        <v>626</v>
      </c>
      <c r="B528" s="82">
        <v>525</v>
      </c>
      <c r="C528" s="110">
        <v>626</v>
      </c>
      <c r="D528" s="110">
        <v>525</v>
      </c>
      <c r="E528" t="str">
        <f t="shared" si="16"/>
        <v>ok</v>
      </c>
      <c r="F528" t="str">
        <f t="shared" si="17"/>
        <v>idem</v>
      </c>
    </row>
    <row r="529" spans="1:6" x14ac:dyDescent="0.25">
      <c r="A529" s="82">
        <v>627</v>
      </c>
      <c r="B529" s="82">
        <v>526</v>
      </c>
      <c r="C529" s="110">
        <v>627</v>
      </c>
      <c r="D529" s="110">
        <v>526</v>
      </c>
      <c r="E529" t="str">
        <f t="shared" si="16"/>
        <v>ok</v>
      </c>
      <c r="F529" t="str">
        <f t="shared" si="17"/>
        <v>idem</v>
      </c>
    </row>
    <row r="530" spans="1:6" x14ac:dyDescent="0.25">
      <c r="A530" s="82">
        <v>628</v>
      </c>
      <c r="B530" s="82">
        <v>527</v>
      </c>
      <c r="C530" s="110">
        <v>628</v>
      </c>
      <c r="D530" s="110">
        <v>527</v>
      </c>
      <c r="E530" t="str">
        <f t="shared" si="16"/>
        <v>ok</v>
      </c>
      <c r="F530" t="str">
        <f t="shared" si="17"/>
        <v>idem</v>
      </c>
    </row>
    <row r="531" spans="1:6" x14ac:dyDescent="0.25">
      <c r="A531" s="82">
        <v>629</v>
      </c>
      <c r="B531" s="82">
        <v>527</v>
      </c>
      <c r="C531" s="110">
        <v>629</v>
      </c>
      <c r="D531" s="110">
        <v>527</v>
      </c>
      <c r="E531" t="str">
        <f t="shared" si="16"/>
        <v>ok</v>
      </c>
      <c r="F531" t="str">
        <f t="shared" si="17"/>
        <v>idem</v>
      </c>
    </row>
    <row r="532" spans="1:6" x14ac:dyDescent="0.25">
      <c r="A532" s="82">
        <v>630</v>
      </c>
      <c r="B532" s="82">
        <v>528</v>
      </c>
      <c r="C532" s="110">
        <v>630</v>
      </c>
      <c r="D532" s="110">
        <v>528</v>
      </c>
      <c r="E532" t="str">
        <f t="shared" si="16"/>
        <v>ok</v>
      </c>
      <c r="F532" t="str">
        <f t="shared" si="17"/>
        <v>idem</v>
      </c>
    </row>
    <row r="533" spans="1:6" x14ac:dyDescent="0.25">
      <c r="A533" s="82">
        <v>631</v>
      </c>
      <c r="B533" s="82">
        <v>529</v>
      </c>
      <c r="C533" s="110">
        <v>631</v>
      </c>
      <c r="D533" s="110">
        <v>529</v>
      </c>
      <c r="E533" t="str">
        <f t="shared" si="16"/>
        <v>ok</v>
      </c>
      <c r="F533" t="str">
        <f t="shared" si="17"/>
        <v>idem</v>
      </c>
    </row>
    <row r="534" spans="1:6" x14ac:dyDescent="0.25">
      <c r="A534" s="82">
        <v>632</v>
      </c>
      <c r="B534" s="82">
        <v>530</v>
      </c>
      <c r="C534" s="110">
        <v>632</v>
      </c>
      <c r="D534" s="110">
        <v>530</v>
      </c>
      <c r="E534" t="str">
        <f t="shared" si="16"/>
        <v>ok</v>
      </c>
      <c r="F534" t="str">
        <f t="shared" si="17"/>
        <v>idem</v>
      </c>
    </row>
    <row r="535" spans="1:6" x14ac:dyDescent="0.25">
      <c r="A535" s="82">
        <v>633</v>
      </c>
      <c r="B535" s="82">
        <v>530</v>
      </c>
      <c r="C535" s="110">
        <v>633</v>
      </c>
      <c r="D535" s="110">
        <v>530</v>
      </c>
      <c r="E535" t="str">
        <f t="shared" si="16"/>
        <v>ok</v>
      </c>
      <c r="F535" t="str">
        <f t="shared" si="17"/>
        <v>idem</v>
      </c>
    </row>
    <row r="536" spans="1:6" x14ac:dyDescent="0.25">
      <c r="A536" s="82">
        <v>634</v>
      </c>
      <c r="B536" s="82">
        <v>531</v>
      </c>
      <c r="C536" s="110">
        <v>634</v>
      </c>
      <c r="D536" s="110">
        <v>531</v>
      </c>
      <c r="E536" t="str">
        <f t="shared" si="16"/>
        <v>ok</v>
      </c>
      <c r="F536" t="str">
        <f t="shared" si="17"/>
        <v>idem</v>
      </c>
    </row>
    <row r="537" spans="1:6" x14ac:dyDescent="0.25">
      <c r="A537" s="82">
        <v>635</v>
      </c>
      <c r="B537" s="82">
        <v>532</v>
      </c>
      <c r="C537" s="110">
        <v>635</v>
      </c>
      <c r="D537" s="110">
        <v>532</v>
      </c>
      <c r="E537" t="str">
        <f t="shared" si="16"/>
        <v>ok</v>
      </c>
      <c r="F537" t="str">
        <f t="shared" si="17"/>
        <v>idem</v>
      </c>
    </row>
    <row r="538" spans="1:6" x14ac:dyDescent="0.25">
      <c r="A538" s="82">
        <v>636</v>
      </c>
      <c r="B538" s="82">
        <v>533</v>
      </c>
      <c r="C538" s="110">
        <v>636</v>
      </c>
      <c r="D538" s="110">
        <v>533</v>
      </c>
      <c r="E538" t="str">
        <f t="shared" si="16"/>
        <v>ok</v>
      </c>
      <c r="F538" t="str">
        <f t="shared" si="17"/>
        <v>idem</v>
      </c>
    </row>
    <row r="539" spans="1:6" x14ac:dyDescent="0.25">
      <c r="A539" s="82">
        <v>637</v>
      </c>
      <c r="B539" s="82">
        <v>533</v>
      </c>
      <c r="C539" s="110">
        <v>637</v>
      </c>
      <c r="D539" s="110">
        <v>533</v>
      </c>
      <c r="E539" t="str">
        <f t="shared" si="16"/>
        <v>ok</v>
      </c>
      <c r="F539" t="str">
        <f t="shared" si="17"/>
        <v>idem</v>
      </c>
    </row>
    <row r="540" spans="1:6" x14ac:dyDescent="0.25">
      <c r="A540" s="82">
        <v>638</v>
      </c>
      <c r="B540" s="82">
        <v>534</v>
      </c>
      <c r="C540" s="110">
        <v>638</v>
      </c>
      <c r="D540" s="110">
        <v>534</v>
      </c>
      <c r="E540" t="str">
        <f t="shared" si="16"/>
        <v>ok</v>
      </c>
      <c r="F540" t="str">
        <f t="shared" si="17"/>
        <v>idem</v>
      </c>
    </row>
    <row r="541" spans="1:6" x14ac:dyDescent="0.25">
      <c r="A541" s="82">
        <v>639</v>
      </c>
      <c r="B541" s="82">
        <v>535</v>
      </c>
      <c r="C541" s="110">
        <v>639</v>
      </c>
      <c r="D541" s="110">
        <v>535</v>
      </c>
      <c r="E541" t="str">
        <f t="shared" si="16"/>
        <v>ok</v>
      </c>
      <c r="F541" t="str">
        <f t="shared" si="17"/>
        <v>idem</v>
      </c>
    </row>
    <row r="542" spans="1:6" x14ac:dyDescent="0.25">
      <c r="A542" s="82">
        <v>640</v>
      </c>
      <c r="B542" s="82">
        <v>535</v>
      </c>
      <c r="C542" s="110">
        <v>640</v>
      </c>
      <c r="D542" s="110">
        <v>535</v>
      </c>
      <c r="E542" t="str">
        <f t="shared" si="16"/>
        <v>ok</v>
      </c>
      <c r="F542" t="str">
        <f t="shared" si="17"/>
        <v>idem</v>
      </c>
    </row>
    <row r="543" spans="1:6" x14ac:dyDescent="0.25">
      <c r="A543" s="82">
        <v>641</v>
      </c>
      <c r="B543" s="82">
        <v>536</v>
      </c>
      <c r="C543" s="110">
        <v>641</v>
      </c>
      <c r="D543" s="110">
        <v>536</v>
      </c>
      <c r="E543" t="str">
        <f t="shared" si="16"/>
        <v>ok</v>
      </c>
      <c r="F543" t="str">
        <f t="shared" si="17"/>
        <v>idem</v>
      </c>
    </row>
    <row r="544" spans="1:6" x14ac:dyDescent="0.25">
      <c r="A544" s="82">
        <v>642</v>
      </c>
      <c r="B544" s="82">
        <v>537</v>
      </c>
      <c r="C544" s="110">
        <v>642</v>
      </c>
      <c r="D544" s="110">
        <v>537</v>
      </c>
      <c r="E544" t="str">
        <f t="shared" si="16"/>
        <v>ok</v>
      </c>
      <c r="F544" t="str">
        <f t="shared" si="17"/>
        <v>idem</v>
      </c>
    </row>
    <row r="545" spans="1:6" x14ac:dyDescent="0.25">
      <c r="A545" s="82">
        <v>643</v>
      </c>
      <c r="B545" s="82">
        <v>538</v>
      </c>
      <c r="C545" s="110">
        <v>643</v>
      </c>
      <c r="D545" s="110">
        <v>538</v>
      </c>
      <c r="E545" t="str">
        <f t="shared" si="16"/>
        <v>ok</v>
      </c>
      <c r="F545" t="str">
        <f t="shared" si="17"/>
        <v>idem</v>
      </c>
    </row>
    <row r="546" spans="1:6" x14ac:dyDescent="0.25">
      <c r="A546" s="82">
        <v>644</v>
      </c>
      <c r="B546" s="82">
        <v>538</v>
      </c>
      <c r="C546" s="110">
        <v>644</v>
      </c>
      <c r="D546" s="110">
        <v>538</v>
      </c>
      <c r="E546" t="str">
        <f t="shared" si="16"/>
        <v>ok</v>
      </c>
      <c r="F546" t="str">
        <f t="shared" si="17"/>
        <v>idem</v>
      </c>
    </row>
    <row r="547" spans="1:6" x14ac:dyDescent="0.25">
      <c r="A547" s="82">
        <v>645</v>
      </c>
      <c r="B547" s="82">
        <v>539</v>
      </c>
      <c r="C547" s="110">
        <v>645</v>
      </c>
      <c r="D547" s="110">
        <v>539</v>
      </c>
      <c r="E547" t="str">
        <f t="shared" si="16"/>
        <v>ok</v>
      </c>
      <c r="F547" t="str">
        <f t="shared" si="17"/>
        <v>idem</v>
      </c>
    </row>
    <row r="548" spans="1:6" x14ac:dyDescent="0.25">
      <c r="A548" s="82">
        <v>646</v>
      </c>
      <c r="B548" s="82">
        <v>540</v>
      </c>
      <c r="C548" s="110">
        <v>646</v>
      </c>
      <c r="D548" s="110">
        <v>540</v>
      </c>
      <c r="E548" t="str">
        <f t="shared" si="16"/>
        <v>ok</v>
      </c>
      <c r="F548" t="str">
        <f t="shared" si="17"/>
        <v>idem</v>
      </c>
    </row>
    <row r="549" spans="1:6" x14ac:dyDescent="0.25">
      <c r="A549" s="82">
        <v>647</v>
      </c>
      <c r="B549" s="82">
        <v>541</v>
      </c>
      <c r="C549" s="110">
        <v>647</v>
      </c>
      <c r="D549" s="110">
        <v>541</v>
      </c>
      <c r="E549" t="str">
        <f t="shared" si="16"/>
        <v>ok</v>
      </c>
      <c r="F549" t="str">
        <f t="shared" si="17"/>
        <v>idem</v>
      </c>
    </row>
    <row r="550" spans="1:6" x14ac:dyDescent="0.25">
      <c r="A550" s="82">
        <v>648</v>
      </c>
      <c r="B550" s="82">
        <v>541</v>
      </c>
      <c r="C550" s="110">
        <v>648</v>
      </c>
      <c r="D550" s="110">
        <v>541</v>
      </c>
      <c r="E550" t="str">
        <f t="shared" si="16"/>
        <v>ok</v>
      </c>
      <c r="F550" t="str">
        <f t="shared" si="17"/>
        <v>idem</v>
      </c>
    </row>
    <row r="551" spans="1:6" x14ac:dyDescent="0.25">
      <c r="A551" s="82">
        <v>649</v>
      </c>
      <c r="B551" s="82">
        <v>542</v>
      </c>
      <c r="C551" s="110">
        <v>649</v>
      </c>
      <c r="D551" s="110">
        <v>542</v>
      </c>
      <c r="E551" t="str">
        <f t="shared" si="16"/>
        <v>ok</v>
      </c>
      <c r="F551" t="str">
        <f t="shared" si="17"/>
        <v>idem</v>
      </c>
    </row>
    <row r="552" spans="1:6" x14ac:dyDescent="0.25">
      <c r="A552" s="82">
        <v>650</v>
      </c>
      <c r="B552" s="82">
        <v>543</v>
      </c>
      <c r="C552" s="110">
        <v>650</v>
      </c>
      <c r="D552" s="110">
        <v>543</v>
      </c>
      <c r="E552" t="str">
        <f t="shared" si="16"/>
        <v>ok</v>
      </c>
      <c r="F552" t="str">
        <f t="shared" si="17"/>
        <v>idem</v>
      </c>
    </row>
    <row r="553" spans="1:6" x14ac:dyDescent="0.25">
      <c r="A553" s="82">
        <v>651</v>
      </c>
      <c r="B553" s="82">
        <v>544</v>
      </c>
      <c r="C553" s="110">
        <v>651</v>
      </c>
      <c r="D553" s="110">
        <v>544</v>
      </c>
      <c r="E553" t="str">
        <f t="shared" si="16"/>
        <v>ok</v>
      </c>
      <c r="F553" t="str">
        <f t="shared" si="17"/>
        <v>idem</v>
      </c>
    </row>
    <row r="554" spans="1:6" x14ac:dyDescent="0.25">
      <c r="A554" s="82">
        <v>652</v>
      </c>
      <c r="B554" s="82">
        <v>544</v>
      </c>
      <c r="C554" s="110">
        <v>652</v>
      </c>
      <c r="D554" s="110">
        <v>544</v>
      </c>
      <c r="E554" t="str">
        <f t="shared" si="16"/>
        <v>ok</v>
      </c>
      <c r="F554" t="str">
        <f t="shared" si="17"/>
        <v>idem</v>
      </c>
    </row>
    <row r="555" spans="1:6" x14ac:dyDescent="0.25">
      <c r="A555" s="82">
        <v>653</v>
      </c>
      <c r="B555" s="82">
        <v>545</v>
      </c>
      <c r="C555" s="110">
        <v>653</v>
      </c>
      <c r="D555" s="110">
        <v>545</v>
      </c>
      <c r="E555" t="str">
        <f t="shared" si="16"/>
        <v>ok</v>
      </c>
      <c r="F555" t="str">
        <f t="shared" si="17"/>
        <v>idem</v>
      </c>
    </row>
    <row r="556" spans="1:6" x14ac:dyDescent="0.25">
      <c r="A556" s="82">
        <v>654</v>
      </c>
      <c r="B556" s="82">
        <v>546</v>
      </c>
      <c r="C556" s="110">
        <v>654</v>
      </c>
      <c r="D556" s="110">
        <v>546</v>
      </c>
      <c r="E556" t="str">
        <f t="shared" si="16"/>
        <v>ok</v>
      </c>
      <c r="F556" t="str">
        <f t="shared" si="17"/>
        <v>idem</v>
      </c>
    </row>
    <row r="557" spans="1:6" x14ac:dyDescent="0.25">
      <c r="A557" s="82">
        <v>655</v>
      </c>
      <c r="B557" s="82">
        <v>546</v>
      </c>
      <c r="C557" s="110">
        <v>655</v>
      </c>
      <c r="D557" s="110">
        <v>546</v>
      </c>
      <c r="E557" t="str">
        <f t="shared" si="16"/>
        <v>ok</v>
      </c>
      <c r="F557" t="str">
        <f t="shared" si="17"/>
        <v>idem</v>
      </c>
    </row>
    <row r="558" spans="1:6" x14ac:dyDescent="0.25">
      <c r="A558" s="82">
        <v>656</v>
      </c>
      <c r="B558" s="82">
        <v>547</v>
      </c>
      <c r="C558" s="110">
        <v>656</v>
      </c>
      <c r="D558" s="110">
        <v>547</v>
      </c>
      <c r="E558" t="str">
        <f t="shared" si="16"/>
        <v>ok</v>
      </c>
      <c r="F558" t="str">
        <f t="shared" si="17"/>
        <v>idem</v>
      </c>
    </row>
    <row r="559" spans="1:6" x14ac:dyDescent="0.25">
      <c r="A559" s="82">
        <v>657</v>
      </c>
      <c r="B559" s="82">
        <v>548</v>
      </c>
      <c r="C559" s="110">
        <v>657</v>
      </c>
      <c r="D559" s="110">
        <v>548</v>
      </c>
      <c r="E559" t="str">
        <f t="shared" si="16"/>
        <v>ok</v>
      </c>
      <c r="F559" t="str">
        <f t="shared" si="17"/>
        <v>idem</v>
      </c>
    </row>
    <row r="560" spans="1:6" x14ac:dyDescent="0.25">
      <c r="A560" s="82">
        <v>658</v>
      </c>
      <c r="B560" s="82">
        <v>549</v>
      </c>
      <c r="C560" s="110">
        <v>658</v>
      </c>
      <c r="D560" s="110">
        <v>549</v>
      </c>
      <c r="E560" t="str">
        <f t="shared" si="16"/>
        <v>ok</v>
      </c>
      <c r="F560" t="str">
        <f t="shared" si="17"/>
        <v>idem</v>
      </c>
    </row>
    <row r="561" spans="1:6" x14ac:dyDescent="0.25">
      <c r="A561" s="82">
        <v>659</v>
      </c>
      <c r="B561" s="82">
        <v>550</v>
      </c>
      <c r="C561" s="110">
        <v>659</v>
      </c>
      <c r="D561" s="110">
        <v>550</v>
      </c>
      <c r="E561" t="str">
        <f t="shared" si="16"/>
        <v>ok</v>
      </c>
      <c r="F561" t="str">
        <f t="shared" si="17"/>
        <v>idem</v>
      </c>
    </row>
    <row r="562" spans="1:6" x14ac:dyDescent="0.25">
      <c r="A562" s="82">
        <v>660</v>
      </c>
      <c r="B562" s="82">
        <v>551</v>
      </c>
      <c r="C562" s="110">
        <v>660</v>
      </c>
      <c r="D562" s="110">
        <v>551</v>
      </c>
      <c r="E562" t="str">
        <f t="shared" si="16"/>
        <v>ok</v>
      </c>
      <c r="F562" t="str">
        <f t="shared" si="17"/>
        <v>idem</v>
      </c>
    </row>
    <row r="563" spans="1:6" x14ac:dyDescent="0.25">
      <c r="A563" s="82">
        <v>661</v>
      </c>
      <c r="B563" s="82">
        <v>552</v>
      </c>
      <c r="C563" s="110">
        <v>661</v>
      </c>
      <c r="D563" s="110">
        <v>552</v>
      </c>
      <c r="E563" t="str">
        <f t="shared" si="16"/>
        <v>ok</v>
      </c>
      <c r="F563" t="str">
        <f t="shared" si="17"/>
        <v>idem</v>
      </c>
    </row>
    <row r="564" spans="1:6" x14ac:dyDescent="0.25">
      <c r="A564" s="82">
        <v>662</v>
      </c>
      <c r="B564" s="82">
        <v>553</v>
      </c>
      <c r="C564" s="110">
        <v>662</v>
      </c>
      <c r="D564" s="110">
        <v>553</v>
      </c>
      <c r="E564" t="str">
        <f t="shared" si="16"/>
        <v>ok</v>
      </c>
      <c r="F564" t="str">
        <f t="shared" si="17"/>
        <v>idem</v>
      </c>
    </row>
    <row r="565" spans="1:6" x14ac:dyDescent="0.25">
      <c r="A565" s="82">
        <v>663</v>
      </c>
      <c r="B565" s="82">
        <v>553</v>
      </c>
      <c r="C565" s="110">
        <v>663</v>
      </c>
      <c r="D565" s="110">
        <v>553</v>
      </c>
      <c r="E565" t="str">
        <f t="shared" si="16"/>
        <v>ok</v>
      </c>
      <c r="F565" t="str">
        <f t="shared" si="17"/>
        <v>idem</v>
      </c>
    </row>
    <row r="566" spans="1:6" x14ac:dyDescent="0.25">
      <c r="A566" s="82">
        <v>664</v>
      </c>
      <c r="B566" s="82">
        <v>554</v>
      </c>
      <c r="C566" s="110">
        <v>664</v>
      </c>
      <c r="D566" s="110">
        <v>554</v>
      </c>
      <c r="E566" t="str">
        <f t="shared" si="16"/>
        <v>ok</v>
      </c>
      <c r="F566" t="str">
        <f t="shared" si="17"/>
        <v>idem</v>
      </c>
    </row>
    <row r="567" spans="1:6" x14ac:dyDescent="0.25">
      <c r="A567" s="82">
        <v>665</v>
      </c>
      <c r="B567" s="82">
        <v>555</v>
      </c>
      <c r="C567" s="110">
        <v>665</v>
      </c>
      <c r="D567" s="110">
        <v>555</v>
      </c>
      <c r="E567" t="str">
        <f t="shared" si="16"/>
        <v>ok</v>
      </c>
      <c r="F567" t="str">
        <f t="shared" si="17"/>
        <v>idem</v>
      </c>
    </row>
    <row r="568" spans="1:6" x14ac:dyDescent="0.25">
      <c r="A568" s="82">
        <v>666</v>
      </c>
      <c r="B568" s="82">
        <v>556</v>
      </c>
      <c r="C568" s="110">
        <v>666</v>
      </c>
      <c r="D568" s="110">
        <v>556</v>
      </c>
      <c r="E568" t="str">
        <f t="shared" si="16"/>
        <v>ok</v>
      </c>
      <c r="F568" t="str">
        <f t="shared" si="17"/>
        <v>idem</v>
      </c>
    </row>
    <row r="569" spans="1:6" x14ac:dyDescent="0.25">
      <c r="A569" s="82">
        <v>667</v>
      </c>
      <c r="B569" s="82">
        <v>556</v>
      </c>
      <c r="C569" s="110">
        <v>667</v>
      </c>
      <c r="D569" s="110">
        <v>556</v>
      </c>
      <c r="E569" t="str">
        <f t="shared" si="16"/>
        <v>ok</v>
      </c>
      <c r="F569" t="str">
        <f t="shared" si="17"/>
        <v>idem</v>
      </c>
    </row>
    <row r="570" spans="1:6" x14ac:dyDescent="0.25">
      <c r="A570" s="82">
        <v>668</v>
      </c>
      <c r="B570" s="82">
        <v>557</v>
      </c>
      <c r="C570" s="110">
        <v>668</v>
      </c>
      <c r="D570" s="110">
        <v>557</v>
      </c>
      <c r="E570" t="str">
        <f t="shared" si="16"/>
        <v>ok</v>
      </c>
      <c r="F570" t="str">
        <f t="shared" si="17"/>
        <v>idem</v>
      </c>
    </row>
    <row r="571" spans="1:6" x14ac:dyDescent="0.25">
      <c r="A571" s="82">
        <v>669</v>
      </c>
      <c r="B571" s="82">
        <v>558</v>
      </c>
      <c r="C571" s="110">
        <v>669</v>
      </c>
      <c r="D571" s="110">
        <v>558</v>
      </c>
      <c r="E571" t="str">
        <f t="shared" si="16"/>
        <v>ok</v>
      </c>
      <c r="F571" t="str">
        <f t="shared" si="17"/>
        <v>idem</v>
      </c>
    </row>
    <row r="572" spans="1:6" x14ac:dyDescent="0.25">
      <c r="A572" s="82">
        <v>670</v>
      </c>
      <c r="B572" s="82">
        <v>559</v>
      </c>
      <c r="C572" s="110">
        <v>670</v>
      </c>
      <c r="D572" s="110">
        <v>559</v>
      </c>
      <c r="E572" t="str">
        <f t="shared" si="16"/>
        <v>ok</v>
      </c>
      <c r="F572" t="str">
        <f t="shared" si="17"/>
        <v>idem</v>
      </c>
    </row>
    <row r="573" spans="1:6" x14ac:dyDescent="0.25">
      <c r="A573" s="82">
        <v>671</v>
      </c>
      <c r="B573" s="82">
        <v>559</v>
      </c>
      <c r="C573" s="110">
        <v>671</v>
      </c>
      <c r="D573" s="110">
        <v>559</v>
      </c>
      <c r="E573" t="str">
        <f t="shared" si="16"/>
        <v>ok</v>
      </c>
      <c r="F573" t="str">
        <f t="shared" si="17"/>
        <v>idem</v>
      </c>
    </row>
    <row r="574" spans="1:6" x14ac:dyDescent="0.25">
      <c r="A574" s="82">
        <v>672</v>
      </c>
      <c r="B574" s="82">
        <v>560</v>
      </c>
      <c r="C574" s="110">
        <v>672</v>
      </c>
      <c r="D574" s="110">
        <v>560</v>
      </c>
      <c r="E574" t="str">
        <f t="shared" si="16"/>
        <v>ok</v>
      </c>
      <c r="F574" t="str">
        <f t="shared" si="17"/>
        <v>idem</v>
      </c>
    </row>
    <row r="575" spans="1:6" x14ac:dyDescent="0.25">
      <c r="A575" s="82">
        <v>673</v>
      </c>
      <c r="B575" s="82">
        <v>561</v>
      </c>
      <c r="C575" s="110">
        <v>673</v>
      </c>
      <c r="D575" s="110">
        <v>561</v>
      </c>
      <c r="E575" t="str">
        <f t="shared" si="16"/>
        <v>ok</v>
      </c>
      <c r="F575" t="str">
        <f t="shared" si="17"/>
        <v>idem</v>
      </c>
    </row>
    <row r="576" spans="1:6" x14ac:dyDescent="0.25">
      <c r="A576" s="82">
        <v>674</v>
      </c>
      <c r="B576" s="82">
        <v>561</v>
      </c>
      <c r="C576" s="110">
        <v>674</v>
      </c>
      <c r="D576" s="110">
        <v>561</v>
      </c>
      <c r="E576" t="str">
        <f t="shared" si="16"/>
        <v>ok</v>
      </c>
      <c r="F576" t="str">
        <f t="shared" si="17"/>
        <v>idem</v>
      </c>
    </row>
    <row r="577" spans="1:6" x14ac:dyDescent="0.25">
      <c r="A577" s="82">
        <v>675</v>
      </c>
      <c r="B577" s="82">
        <v>562</v>
      </c>
      <c r="C577" s="110">
        <v>675</v>
      </c>
      <c r="D577" s="110">
        <v>562</v>
      </c>
      <c r="E577" t="str">
        <f t="shared" si="16"/>
        <v>ok</v>
      </c>
      <c r="F577" t="str">
        <f t="shared" si="17"/>
        <v>idem</v>
      </c>
    </row>
    <row r="578" spans="1:6" x14ac:dyDescent="0.25">
      <c r="A578" s="82">
        <v>676</v>
      </c>
      <c r="B578" s="82">
        <v>563</v>
      </c>
      <c r="C578" s="110">
        <v>676</v>
      </c>
      <c r="D578" s="110">
        <v>563</v>
      </c>
      <c r="E578" t="str">
        <f t="shared" si="16"/>
        <v>ok</v>
      </c>
      <c r="F578" t="str">
        <f t="shared" si="17"/>
        <v>idem</v>
      </c>
    </row>
    <row r="579" spans="1:6" x14ac:dyDescent="0.25">
      <c r="A579" s="82">
        <v>677</v>
      </c>
      <c r="B579" s="82">
        <v>564</v>
      </c>
      <c r="C579" s="110">
        <v>677</v>
      </c>
      <c r="D579" s="110">
        <v>564</v>
      </c>
      <c r="E579" t="str">
        <f t="shared" ref="E579:E642" si="18">IF(A579=C579,"ok","changement")</f>
        <v>ok</v>
      </c>
      <c r="F579" t="str">
        <f t="shared" ref="F579:F642" si="19">IF(B579=D579,"idem","changement")</f>
        <v>idem</v>
      </c>
    </row>
    <row r="580" spans="1:6" x14ac:dyDescent="0.25">
      <c r="A580" s="82">
        <v>678</v>
      </c>
      <c r="B580" s="82">
        <v>564</v>
      </c>
      <c r="C580" s="110">
        <v>678</v>
      </c>
      <c r="D580" s="110">
        <v>564</v>
      </c>
      <c r="E580" t="str">
        <f t="shared" si="18"/>
        <v>ok</v>
      </c>
      <c r="F580" t="str">
        <f t="shared" si="19"/>
        <v>idem</v>
      </c>
    </row>
    <row r="581" spans="1:6" x14ac:dyDescent="0.25">
      <c r="A581" s="82">
        <v>679</v>
      </c>
      <c r="B581" s="82">
        <v>565</v>
      </c>
      <c r="C581" s="110">
        <v>679</v>
      </c>
      <c r="D581" s="110">
        <v>565</v>
      </c>
      <c r="E581" t="str">
        <f t="shared" si="18"/>
        <v>ok</v>
      </c>
      <c r="F581" t="str">
        <f t="shared" si="19"/>
        <v>idem</v>
      </c>
    </row>
    <row r="582" spans="1:6" x14ac:dyDescent="0.25">
      <c r="A582" s="82">
        <v>680</v>
      </c>
      <c r="B582" s="82">
        <v>566</v>
      </c>
      <c r="C582" s="110">
        <v>680</v>
      </c>
      <c r="D582" s="110">
        <v>566</v>
      </c>
      <c r="E582" t="str">
        <f t="shared" si="18"/>
        <v>ok</v>
      </c>
      <c r="F582" t="str">
        <f t="shared" si="19"/>
        <v>idem</v>
      </c>
    </row>
    <row r="583" spans="1:6" x14ac:dyDescent="0.25">
      <c r="A583" s="82">
        <v>681</v>
      </c>
      <c r="B583" s="82">
        <v>567</v>
      </c>
      <c r="C583" s="110">
        <v>681</v>
      </c>
      <c r="D583" s="110">
        <v>567</v>
      </c>
      <c r="E583" t="str">
        <f t="shared" si="18"/>
        <v>ok</v>
      </c>
      <c r="F583" t="str">
        <f t="shared" si="19"/>
        <v>idem</v>
      </c>
    </row>
    <row r="584" spans="1:6" x14ac:dyDescent="0.25">
      <c r="A584" s="82">
        <v>682</v>
      </c>
      <c r="B584" s="82">
        <v>567</v>
      </c>
      <c r="C584" s="110">
        <v>682</v>
      </c>
      <c r="D584" s="110">
        <v>567</v>
      </c>
      <c r="E584" t="str">
        <f t="shared" si="18"/>
        <v>ok</v>
      </c>
      <c r="F584" t="str">
        <f t="shared" si="19"/>
        <v>idem</v>
      </c>
    </row>
    <row r="585" spans="1:6" x14ac:dyDescent="0.25">
      <c r="A585" s="82">
        <v>683</v>
      </c>
      <c r="B585" s="82">
        <v>568</v>
      </c>
      <c r="C585" s="110">
        <v>683</v>
      </c>
      <c r="D585" s="110">
        <v>568</v>
      </c>
      <c r="E585" t="str">
        <f t="shared" si="18"/>
        <v>ok</v>
      </c>
      <c r="F585" t="str">
        <f t="shared" si="19"/>
        <v>idem</v>
      </c>
    </row>
    <row r="586" spans="1:6" x14ac:dyDescent="0.25">
      <c r="A586" s="82">
        <v>684</v>
      </c>
      <c r="B586" s="82">
        <v>569</v>
      </c>
      <c r="C586" s="110">
        <v>684</v>
      </c>
      <c r="D586" s="110">
        <v>569</v>
      </c>
      <c r="E586" t="str">
        <f t="shared" si="18"/>
        <v>ok</v>
      </c>
      <c r="F586" t="str">
        <f t="shared" si="19"/>
        <v>idem</v>
      </c>
    </row>
    <row r="587" spans="1:6" x14ac:dyDescent="0.25">
      <c r="A587" s="82">
        <v>685</v>
      </c>
      <c r="B587" s="82">
        <v>570</v>
      </c>
      <c r="C587" s="110">
        <v>685</v>
      </c>
      <c r="D587" s="110">
        <v>570</v>
      </c>
      <c r="E587" t="str">
        <f t="shared" si="18"/>
        <v>ok</v>
      </c>
      <c r="F587" t="str">
        <f t="shared" si="19"/>
        <v>idem</v>
      </c>
    </row>
    <row r="588" spans="1:6" x14ac:dyDescent="0.25">
      <c r="A588" s="82">
        <v>686</v>
      </c>
      <c r="B588" s="82">
        <v>570</v>
      </c>
      <c r="C588" s="110">
        <v>686</v>
      </c>
      <c r="D588" s="110">
        <v>570</v>
      </c>
      <c r="E588" t="str">
        <f t="shared" si="18"/>
        <v>ok</v>
      </c>
      <c r="F588" t="str">
        <f t="shared" si="19"/>
        <v>idem</v>
      </c>
    </row>
    <row r="589" spans="1:6" x14ac:dyDescent="0.25">
      <c r="A589" s="82">
        <v>687</v>
      </c>
      <c r="B589" s="82">
        <v>571</v>
      </c>
      <c r="C589" s="110">
        <v>687</v>
      </c>
      <c r="D589" s="110">
        <v>571</v>
      </c>
      <c r="E589" t="str">
        <f t="shared" si="18"/>
        <v>ok</v>
      </c>
      <c r="F589" t="str">
        <f t="shared" si="19"/>
        <v>idem</v>
      </c>
    </row>
    <row r="590" spans="1:6" x14ac:dyDescent="0.25">
      <c r="A590" s="82">
        <v>688</v>
      </c>
      <c r="B590" s="82">
        <v>572</v>
      </c>
      <c r="C590" s="110">
        <v>688</v>
      </c>
      <c r="D590" s="110">
        <v>572</v>
      </c>
      <c r="E590" t="str">
        <f t="shared" si="18"/>
        <v>ok</v>
      </c>
      <c r="F590" t="str">
        <f t="shared" si="19"/>
        <v>idem</v>
      </c>
    </row>
    <row r="591" spans="1:6" x14ac:dyDescent="0.25">
      <c r="A591" s="82">
        <v>689</v>
      </c>
      <c r="B591" s="82">
        <v>572</v>
      </c>
      <c r="C591" s="110">
        <v>689</v>
      </c>
      <c r="D591" s="110">
        <v>572</v>
      </c>
      <c r="E591" t="str">
        <f t="shared" si="18"/>
        <v>ok</v>
      </c>
      <c r="F591" t="str">
        <f t="shared" si="19"/>
        <v>idem</v>
      </c>
    </row>
    <row r="592" spans="1:6" x14ac:dyDescent="0.25">
      <c r="A592" s="82">
        <v>690</v>
      </c>
      <c r="B592" s="82">
        <v>573</v>
      </c>
      <c r="C592" s="110">
        <v>690</v>
      </c>
      <c r="D592" s="110">
        <v>573</v>
      </c>
      <c r="E592" t="str">
        <f t="shared" si="18"/>
        <v>ok</v>
      </c>
      <c r="F592" t="str">
        <f t="shared" si="19"/>
        <v>idem</v>
      </c>
    </row>
    <row r="593" spans="1:6" x14ac:dyDescent="0.25">
      <c r="A593" s="82">
        <v>691</v>
      </c>
      <c r="B593" s="82">
        <v>574</v>
      </c>
      <c r="C593" s="110">
        <v>691</v>
      </c>
      <c r="D593" s="110">
        <v>574</v>
      </c>
      <c r="E593" t="str">
        <f t="shared" si="18"/>
        <v>ok</v>
      </c>
      <c r="F593" t="str">
        <f t="shared" si="19"/>
        <v>idem</v>
      </c>
    </row>
    <row r="594" spans="1:6" x14ac:dyDescent="0.25">
      <c r="A594" s="82">
        <v>692</v>
      </c>
      <c r="B594" s="82">
        <v>575</v>
      </c>
      <c r="C594" s="110">
        <v>692</v>
      </c>
      <c r="D594" s="110">
        <v>575</v>
      </c>
      <c r="E594" t="str">
        <f t="shared" si="18"/>
        <v>ok</v>
      </c>
      <c r="F594" t="str">
        <f t="shared" si="19"/>
        <v>idem</v>
      </c>
    </row>
    <row r="595" spans="1:6" x14ac:dyDescent="0.25">
      <c r="A595" s="82">
        <v>693</v>
      </c>
      <c r="B595" s="82">
        <v>575</v>
      </c>
      <c r="C595" s="110">
        <v>693</v>
      </c>
      <c r="D595" s="110">
        <v>575</v>
      </c>
      <c r="E595" t="str">
        <f t="shared" si="18"/>
        <v>ok</v>
      </c>
      <c r="F595" t="str">
        <f t="shared" si="19"/>
        <v>idem</v>
      </c>
    </row>
    <row r="596" spans="1:6" x14ac:dyDescent="0.25">
      <c r="A596" s="82">
        <v>694</v>
      </c>
      <c r="B596" s="82">
        <v>576</v>
      </c>
      <c r="C596" s="110">
        <v>694</v>
      </c>
      <c r="D596" s="110">
        <v>576</v>
      </c>
      <c r="E596" t="str">
        <f t="shared" si="18"/>
        <v>ok</v>
      </c>
      <c r="F596" t="str">
        <f t="shared" si="19"/>
        <v>idem</v>
      </c>
    </row>
    <row r="597" spans="1:6" x14ac:dyDescent="0.25">
      <c r="A597" s="82">
        <v>695</v>
      </c>
      <c r="B597" s="82">
        <v>577</v>
      </c>
      <c r="C597" s="110">
        <v>695</v>
      </c>
      <c r="D597" s="110">
        <v>577</v>
      </c>
      <c r="E597" t="str">
        <f t="shared" si="18"/>
        <v>ok</v>
      </c>
      <c r="F597" t="str">
        <f t="shared" si="19"/>
        <v>idem</v>
      </c>
    </row>
    <row r="598" spans="1:6" x14ac:dyDescent="0.25">
      <c r="A598" s="82">
        <v>696</v>
      </c>
      <c r="B598" s="82">
        <v>578</v>
      </c>
      <c r="C598" s="110">
        <v>696</v>
      </c>
      <c r="D598" s="110">
        <v>578</v>
      </c>
      <c r="E598" t="str">
        <f t="shared" si="18"/>
        <v>ok</v>
      </c>
      <c r="F598" t="str">
        <f t="shared" si="19"/>
        <v>idem</v>
      </c>
    </row>
    <row r="599" spans="1:6" x14ac:dyDescent="0.25">
      <c r="A599" s="82">
        <v>697</v>
      </c>
      <c r="B599" s="82">
        <v>578</v>
      </c>
      <c r="C599" s="110">
        <v>697</v>
      </c>
      <c r="D599" s="110">
        <v>578</v>
      </c>
      <c r="E599" t="str">
        <f t="shared" si="18"/>
        <v>ok</v>
      </c>
      <c r="F599" t="str">
        <f t="shared" si="19"/>
        <v>idem</v>
      </c>
    </row>
    <row r="600" spans="1:6" x14ac:dyDescent="0.25">
      <c r="A600" s="82">
        <v>698</v>
      </c>
      <c r="B600" s="82">
        <v>579</v>
      </c>
      <c r="C600" s="110">
        <v>698</v>
      </c>
      <c r="D600" s="110">
        <v>579</v>
      </c>
      <c r="E600" t="str">
        <f t="shared" si="18"/>
        <v>ok</v>
      </c>
      <c r="F600" t="str">
        <f t="shared" si="19"/>
        <v>idem</v>
      </c>
    </row>
    <row r="601" spans="1:6" x14ac:dyDescent="0.25">
      <c r="A601" s="82">
        <v>699</v>
      </c>
      <c r="B601" s="82">
        <v>580</v>
      </c>
      <c r="C601" s="110">
        <v>699</v>
      </c>
      <c r="D601" s="110">
        <v>580</v>
      </c>
      <c r="E601" t="str">
        <f t="shared" si="18"/>
        <v>ok</v>
      </c>
      <c r="F601" t="str">
        <f t="shared" si="19"/>
        <v>idem</v>
      </c>
    </row>
    <row r="602" spans="1:6" x14ac:dyDescent="0.25">
      <c r="A602" s="82">
        <v>700</v>
      </c>
      <c r="B602" s="82">
        <v>581</v>
      </c>
      <c r="C602" s="110">
        <v>700</v>
      </c>
      <c r="D602" s="110">
        <v>581</v>
      </c>
      <c r="E602" t="str">
        <f t="shared" si="18"/>
        <v>ok</v>
      </c>
      <c r="F602" t="str">
        <f t="shared" si="19"/>
        <v>idem</v>
      </c>
    </row>
    <row r="603" spans="1:6" x14ac:dyDescent="0.25">
      <c r="A603" s="82">
        <v>701</v>
      </c>
      <c r="B603" s="82">
        <v>582</v>
      </c>
      <c r="C603" s="110">
        <v>701</v>
      </c>
      <c r="D603" s="110">
        <v>582</v>
      </c>
      <c r="E603" t="str">
        <f t="shared" si="18"/>
        <v>ok</v>
      </c>
      <c r="F603" t="str">
        <f t="shared" si="19"/>
        <v>idem</v>
      </c>
    </row>
    <row r="604" spans="1:6" x14ac:dyDescent="0.25">
      <c r="A604" s="82">
        <v>702</v>
      </c>
      <c r="B604" s="82">
        <v>583</v>
      </c>
      <c r="C604" s="110">
        <v>702</v>
      </c>
      <c r="D604" s="110">
        <v>583</v>
      </c>
      <c r="E604" t="str">
        <f t="shared" si="18"/>
        <v>ok</v>
      </c>
      <c r="F604" t="str">
        <f t="shared" si="19"/>
        <v>idem</v>
      </c>
    </row>
    <row r="605" spans="1:6" x14ac:dyDescent="0.25">
      <c r="A605" s="82">
        <v>703</v>
      </c>
      <c r="B605" s="82">
        <v>584</v>
      </c>
      <c r="C605" s="110">
        <v>703</v>
      </c>
      <c r="D605" s="110">
        <v>584</v>
      </c>
      <c r="E605" t="str">
        <f t="shared" si="18"/>
        <v>ok</v>
      </c>
      <c r="F605" t="str">
        <f t="shared" si="19"/>
        <v>idem</v>
      </c>
    </row>
    <row r="606" spans="1:6" x14ac:dyDescent="0.25">
      <c r="A606" s="82">
        <v>704</v>
      </c>
      <c r="B606" s="82">
        <v>584</v>
      </c>
      <c r="C606" s="110">
        <v>704</v>
      </c>
      <c r="D606" s="110">
        <v>584</v>
      </c>
      <c r="E606" t="str">
        <f t="shared" si="18"/>
        <v>ok</v>
      </c>
      <c r="F606" t="str">
        <f t="shared" si="19"/>
        <v>idem</v>
      </c>
    </row>
    <row r="607" spans="1:6" x14ac:dyDescent="0.25">
      <c r="A607" s="82">
        <v>705</v>
      </c>
      <c r="B607" s="82">
        <v>585</v>
      </c>
      <c r="C607" s="110">
        <v>705</v>
      </c>
      <c r="D607" s="110">
        <v>585</v>
      </c>
      <c r="E607" t="str">
        <f t="shared" si="18"/>
        <v>ok</v>
      </c>
      <c r="F607" t="str">
        <f t="shared" si="19"/>
        <v>idem</v>
      </c>
    </row>
    <row r="608" spans="1:6" x14ac:dyDescent="0.25">
      <c r="A608" s="82">
        <v>706</v>
      </c>
      <c r="B608" s="82">
        <v>586</v>
      </c>
      <c r="C608" s="110">
        <v>706</v>
      </c>
      <c r="D608" s="110">
        <v>586</v>
      </c>
      <c r="E608" t="str">
        <f t="shared" si="18"/>
        <v>ok</v>
      </c>
      <c r="F608" t="str">
        <f t="shared" si="19"/>
        <v>idem</v>
      </c>
    </row>
    <row r="609" spans="1:6" x14ac:dyDescent="0.25">
      <c r="A609" s="82">
        <v>707</v>
      </c>
      <c r="B609" s="82">
        <v>587</v>
      </c>
      <c r="C609" s="110">
        <v>707</v>
      </c>
      <c r="D609" s="110">
        <v>587</v>
      </c>
      <c r="E609" t="str">
        <f t="shared" si="18"/>
        <v>ok</v>
      </c>
      <c r="F609" t="str">
        <f t="shared" si="19"/>
        <v>idem</v>
      </c>
    </row>
    <row r="610" spans="1:6" x14ac:dyDescent="0.25">
      <c r="A610" s="82">
        <v>708</v>
      </c>
      <c r="B610" s="82">
        <v>587</v>
      </c>
      <c r="C610" s="110">
        <v>708</v>
      </c>
      <c r="D610" s="110">
        <v>587</v>
      </c>
      <c r="E610" t="str">
        <f t="shared" si="18"/>
        <v>ok</v>
      </c>
      <c r="F610" t="str">
        <f t="shared" si="19"/>
        <v>idem</v>
      </c>
    </row>
    <row r="611" spans="1:6" x14ac:dyDescent="0.25">
      <c r="A611" s="82">
        <v>709</v>
      </c>
      <c r="B611" s="82">
        <v>588</v>
      </c>
      <c r="C611" s="110">
        <v>709</v>
      </c>
      <c r="D611" s="110">
        <v>588</v>
      </c>
      <c r="E611" t="str">
        <f t="shared" si="18"/>
        <v>ok</v>
      </c>
      <c r="F611" t="str">
        <f t="shared" si="19"/>
        <v>idem</v>
      </c>
    </row>
    <row r="612" spans="1:6" x14ac:dyDescent="0.25">
      <c r="A612" s="82">
        <v>710</v>
      </c>
      <c r="B612" s="82">
        <v>589</v>
      </c>
      <c r="C612" s="110">
        <v>710</v>
      </c>
      <c r="D612" s="110">
        <v>589</v>
      </c>
      <c r="E612" t="str">
        <f t="shared" si="18"/>
        <v>ok</v>
      </c>
      <c r="F612" t="str">
        <f t="shared" si="19"/>
        <v>idem</v>
      </c>
    </row>
    <row r="613" spans="1:6" x14ac:dyDescent="0.25">
      <c r="A613" s="82">
        <v>711</v>
      </c>
      <c r="B613" s="82">
        <v>590</v>
      </c>
      <c r="C613" s="110">
        <v>711</v>
      </c>
      <c r="D613" s="110">
        <v>590</v>
      </c>
      <c r="E613" t="str">
        <f t="shared" si="18"/>
        <v>ok</v>
      </c>
      <c r="F613" t="str">
        <f t="shared" si="19"/>
        <v>idem</v>
      </c>
    </row>
    <row r="614" spans="1:6" x14ac:dyDescent="0.25">
      <c r="A614" s="82">
        <v>712</v>
      </c>
      <c r="B614" s="82">
        <v>590</v>
      </c>
      <c r="C614" s="110">
        <v>712</v>
      </c>
      <c r="D614" s="110">
        <v>590</v>
      </c>
      <c r="E614" t="str">
        <f t="shared" si="18"/>
        <v>ok</v>
      </c>
      <c r="F614" t="str">
        <f t="shared" si="19"/>
        <v>idem</v>
      </c>
    </row>
    <row r="615" spans="1:6" x14ac:dyDescent="0.25">
      <c r="A615" s="82">
        <v>713</v>
      </c>
      <c r="B615" s="82">
        <v>591</v>
      </c>
      <c r="C615" s="110">
        <v>713</v>
      </c>
      <c r="D615" s="110">
        <v>591</v>
      </c>
      <c r="E615" t="str">
        <f t="shared" si="18"/>
        <v>ok</v>
      </c>
      <c r="F615" t="str">
        <f t="shared" si="19"/>
        <v>idem</v>
      </c>
    </row>
    <row r="616" spans="1:6" x14ac:dyDescent="0.25">
      <c r="A616" s="82">
        <v>714</v>
      </c>
      <c r="B616" s="82">
        <v>592</v>
      </c>
      <c r="C616" s="110">
        <v>714</v>
      </c>
      <c r="D616" s="110">
        <v>592</v>
      </c>
      <c r="E616" t="str">
        <f t="shared" si="18"/>
        <v>ok</v>
      </c>
      <c r="F616" t="str">
        <f t="shared" si="19"/>
        <v>idem</v>
      </c>
    </row>
    <row r="617" spans="1:6" x14ac:dyDescent="0.25">
      <c r="A617" s="82">
        <v>715</v>
      </c>
      <c r="B617" s="82">
        <v>593</v>
      </c>
      <c r="C617" s="110">
        <v>715</v>
      </c>
      <c r="D617" s="110">
        <v>593</v>
      </c>
      <c r="E617" t="str">
        <f t="shared" si="18"/>
        <v>ok</v>
      </c>
      <c r="F617" t="str">
        <f t="shared" si="19"/>
        <v>idem</v>
      </c>
    </row>
    <row r="618" spans="1:6" x14ac:dyDescent="0.25">
      <c r="A618" s="82">
        <v>716</v>
      </c>
      <c r="B618" s="82">
        <v>593</v>
      </c>
      <c r="C618" s="110">
        <v>716</v>
      </c>
      <c r="D618" s="110">
        <v>593</v>
      </c>
      <c r="E618" t="str">
        <f t="shared" si="18"/>
        <v>ok</v>
      </c>
      <c r="F618" t="str">
        <f t="shared" si="19"/>
        <v>idem</v>
      </c>
    </row>
    <row r="619" spans="1:6" x14ac:dyDescent="0.25">
      <c r="A619" s="82">
        <v>717</v>
      </c>
      <c r="B619" s="82">
        <v>594</v>
      </c>
      <c r="C619" s="110">
        <v>717</v>
      </c>
      <c r="D619" s="110">
        <v>594</v>
      </c>
      <c r="E619" t="str">
        <f t="shared" si="18"/>
        <v>ok</v>
      </c>
      <c r="F619" t="str">
        <f t="shared" si="19"/>
        <v>idem</v>
      </c>
    </row>
    <row r="620" spans="1:6" x14ac:dyDescent="0.25">
      <c r="A620" s="82">
        <v>718</v>
      </c>
      <c r="B620" s="82">
        <v>595</v>
      </c>
      <c r="C620" s="110">
        <v>718</v>
      </c>
      <c r="D620" s="110">
        <v>595</v>
      </c>
      <c r="E620" t="str">
        <f t="shared" si="18"/>
        <v>ok</v>
      </c>
      <c r="F620" t="str">
        <f t="shared" si="19"/>
        <v>idem</v>
      </c>
    </row>
    <row r="621" spans="1:6" x14ac:dyDescent="0.25">
      <c r="A621" s="82">
        <v>719</v>
      </c>
      <c r="B621" s="82">
        <v>596</v>
      </c>
      <c r="C621" s="110">
        <v>719</v>
      </c>
      <c r="D621" s="110">
        <v>596</v>
      </c>
      <c r="E621" t="str">
        <f t="shared" si="18"/>
        <v>ok</v>
      </c>
      <c r="F621" t="str">
        <f t="shared" si="19"/>
        <v>idem</v>
      </c>
    </row>
    <row r="622" spans="1:6" x14ac:dyDescent="0.25">
      <c r="A622" s="82">
        <v>720</v>
      </c>
      <c r="B622" s="82">
        <v>596</v>
      </c>
      <c r="C622" s="110">
        <v>720</v>
      </c>
      <c r="D622" s="110">
        <v>596</v>
      </c>
      <c r="E622" t="str">
        <f t="shared" si="18"/>
        <v>ok</v>
      </c>
      <c r="F622" t="str">
        <f t="shared" si="19"/>
        <v>idem</v>
      </c>
    </row>
    <row r="623" spans="1:6" x14ac:dyDescent="0.25">
      <c r="A623" s="82">
        <v>721</v>
      </c>
      <c r="B623" s="82">
        <v>597</v>
      </c>
      <c r="C623" s="110">
        <v>721</v>
      </c>
      <c r="D623" s="110">
        <v>597</v>
      </c>
      <c r="E623" t="str">
        <f t="shared" si="18"/>
        <v>ok</v>
      </c>
      <c r="F623" t="str">
        <f t="shared" si="19"/>
        <v>idem</v>
      </c>
    </row>
    <row r="624" spans="1:6" x14ac:dyDescent="0.25">
      <c r="A624" s="82">
        <v>722</v>
      </c>
      <c r="B624" s="82">
        <v>598</v>
      </c>
      <c r="C624" s="110">
        <v>722</v>
      </c>
      <c r="D624" s="110">
        <v>598</v>
      </c>
      <c r="E624" t="str">
        <f t="shared" si="18"/>
        <v>ok</v>
      </c>
      <c r="F624" t="str">
        <f t="shared" si="19"/>
        <v>idem</v>
      </c>
    </row>
    <row r="625" spans="1:6" x14ac:dyDescent="0.25">
      <c r="A625" s="82">
        <v>723</v>
      </c>
      <c r="B625" s="82">
        <v>598</v>
      </c>
      <c r="C625" s="110">
        <v>723</v>
      </c>
      <c r="D625" s="110">
        <v>598</v>
      </c>
      <c r="E625" t="str">
        <f t="shared" si="18"/>
        <v>ok</v>
      </c>
      <c r="F625" t="str">
        <f t="shared" si="19"/>
        <v>idem</v>
      </c>
    </row>
    <row r="626" spans="1:6" x14ac:dyDescent="0.25">
      <c r="A626" s="82">
        <v>724</v>
      </c>
      <c r="B626" s="82">
        <v>599</v>
      </c>
      <c r="C626" s="110">
        <v>724</v>
      </c>
      <c r="D626" s="110">
        <v>599</v>
      </c>
      <c r="E626" t="str">
        <f t="shared" si="18"/>
        <v>ok</v>
      </c>
      <c r="F626" t="str">
        <f t="shared" si="19"/>
        <v>idem</v>
      </c>
    </row>
    <row r="627" spans="1:6" x14ac:dyDescent="0.25">
      <c r="A627" s="82">
        <v>725</v>
      </c>
      <c r="B627" s="82">
        <v>600</v>
      </c>
      <c r="C627" s="110">
        <v>725</v>
      </c>
      <c r="D627" s="110">
        <v>600</v>
      </c>
      <c r="E627" t="str">
        <f t="shared" si="18"/>
        <v>ok</v>
      </c>
      <c r="F627" t="str">
        <f t="shared" si="19"/>
        <v>idem</v>
      </c>
    </row>
    <row r="628" spans="1:6" x14ac:dyDescent="0.25">
      <c r="A628" s="82">
        <v>726</v>
      </c>
      <c r="B628" s="82">
        <v>601</v>
      </c>
      <c r="C628" s="110">
        <v>726</v>
      </c>
      <c r="D628" s="110">
        <v>601</v>
      </c>
      <c r="E628" t="str">
        <f t="shared" si="18"/>
        <v>ok</v>
      </c>
      <c r="F628" t="str">
        <f t="shared" si="19"/>
        <v>idem</v>
      </c>
    </row>
    <row r="629" spans="1:6" x14ac:dyDescent="0.25">
      <c r="A629" s="82">
        <v>727</v>
      </c>
      <c r="B629" s="82">
        <v>601</v>
      </c>
      <c r="C629" s="110">
        <v>727</v>
      </c>
      <c r="D629" s="110">
        <v>601</v>
      </c>
      <c r="E629" t="str">
        <f t="shared" si="18"/>
        <v>ok</v>
      </c>
      <c r="F629" t="str">
        <f t="shared" si="19"/>
        <v>idem</v>
      </c>
    </row>
    <row r="630" spans="1:6" x14ac:dyDescent="0.25">
      <c r="A630" s="82">
        <v>728</v>
      </c>
      <c r="B630" s="82">
        <v>602</v>
      </c>
      <c r="C630" s="110">
        <v>728</v>
      </c>
      <c r="D630" s="110">
        <v>602</v>
      </c>
      <c r="E630" t="str">
        <f t="shared" si="18"/>
        <v>ok</v>
      </c>
      <c r="F630" t="str">
        <f t="shared" si="19"/>
        <v>idem</v>
      </c>
    </row>
    <row r="631" spans="1:6" x14ac:dyDescent="0.25">
      <c r="A631" s="82">
        <v>729</v>
      </c>
      <c r="B631" s="82">
        <v>603</v>
      </c>
      <c r="C631" s="110">
        <v>729</v>
      </c>
      <c r="D631" s="110">
        <v>603</v>
      </c>
      <c r="E631" t="str">
        <f t="shared" si="18"/>
        <v>ok</v>
      </c>
      <c r="F631" t="str">
        <f t="shared" si="19"/>
        <v>idem</v>
      </c>
    </row>
    <row r="632" spans="1:6" x14ac:dyDescent="0.25">
      <c r="A632" s="82">
        <v>730</v>
      </c>
      <c r="B632" s="82">
        <v>604</v>
      </c>
      <c r="C632" s="110">
        <v>730</v>
      </c>
      <c r="D632" s="110">
        <v>604</v>
      </c>
      <c r="E632" t="str">
        <f t="shared" si="18"/>
        <v>ok</v>
      </c>
      <c r="F632" t="str">
        <f t="shared" si="19"/>
        <v>idem</v>
      </c>
    </row>
    <row r="633" spans="1:6" x14ac:dyDescent="0.25">
      <c r="A633" s="82">
        <v>731</v>
      </c>
      <c r="B633" s="82">
        <v>604</v>
      </c>
      <c r="C633" s="110">
        <v>731</v>
      </c>
      <c r="D633" s="110">
        <v>604</v>
      </c>
      <c r="E633" t="str">
        <f t="shared" si="18"/>
        <v>ok</v>
      </c>
      <c r="F633" t="str">
        <f t="shared" si="19"/>
        <v>idem</v>
      </c>
    </row>
    <row r="634" spans="1:6" x14ac:dyDescent="0.25">
      <c r="A634" s="82">
        <v>732</v>
      </c>
      <c r="B634" s="82">
        <v>605</v>
      </c>
      <c r="C634" s="110">
        <v>732</v>
      </c>
      <c r="D634" s="110">
        <v>605</v>
      </c>
      <c r="E634" t="str">
        <f t="shared" si="18"/>
        <v>ok</v>
      </c>
      <c r="F634" t="str">
        <f t="shared" si="19"/>
        <v>idem</v>
      </c>
    </row>
    <row r="635" spans="1:6" x14ac:dyDescent="0.25">
      <c r="A635" s="82">
        <v>733</v>
      </c>
      <c r="B635" s="82">
        <v>606</v>
      </c>
      <c r="C635" s="110">
        <v>733</v>
      </c>
      <c r="D635" s="110">
        <v>606</v>
      </c>
      <c r="E635" t="str">
        <f t="shared" si="18"/>
        <v>ok</v>
      </c>
      <c r="F635" t="str">
        <f t="shared" si="19"/>
        <v>idem</v>
      </c>
    </row>
    <row r="636" spans="1:6" x14ac:dyDescent="0.25">
      <c r="A636" s="82">
        <v>734</v>
      </c>
      <c r="B636" s="82">
        <v>607</v>
      </c>
      <c r="C636" s="110">
        <v>734</v>
      </c>
      <c r="D636" s="110">
        <v>607</v>
      </c>
      <c r="E636" t="str">
        <f t="shared" si="18"/>
        <v>ok</v>
      </c>
      <c r="F636" t="str">
        <f t="shared" si="19"/>
        <v>idem</v>
      </c>
    </row>
    <row r="637" spans="1:6" x14ac:dyDescent="0.25">
      <c r="A637" s="82">
        <v>735</v>
      </c>
      <c r="B637" s="82">
        <v>607</v>
      </c>
      <c r="C637" s="110">
        <v>735</v>
      </c>
      <c r="D637" s="110">
        <v>607</v>
      </c>
      <c r="E637" t="str">
        <f t="shared" si="18"/>
        <v>ok</v>
      </c>
      <c r="F637" t="str">
        <f t="shared" si="19"/>
        <v>idem</v>
      </c>
    </row>
    <row r="638" spans="1:6" x14ac:dyDescent="0.25">
      <c r="A638" s="82">
        <v>736</v>
      </c>
      <c r="B638" s="82">
        <v>608</v>
      </c>
      <c r="C638" s="110">
        <v>736</v>
      </c>
      <c r="D638" s="110">
        <v>608</v>
      </c>
      <c r="E638" t="str">
        <f t="shared" si="18"/>
        <v>ok</v>
      </c>
      <c r="F638" t="str">
        <f t="shared" si="19"/>
        <v>idem</v>
      </c>
    </row>
    <row r="639" spans="1:6" x14ac:dyDescent="0.25">
      <c r="A639" s="82">
        <v>737</v>
      </c>
      <c r="B639" s="82">
        <v>609</v>
      </c>
      <c r="C639" s="110">
        <v>737</v>
      </c>
      <c r="D639" s="110">
        <v>609</v>
      </c>
      <c r="E639" t="str">
        <f t="shared" si="18"/>
        <v>ok</v>
      </c>
      <c r="F639" t="str">
        <f t="shared" si="19"/>
        <v>idem</v>
      </c>
    </row>
    <row r="640" spans="1:6" x14ac:dyDescent="0.25">
      <c r="A640" s="82">
        <v>738</v>
      </c>
      <c r="B640" s="82">
        <v>610</v>
      </c>
      <c r="C640" s="110">
        <v>738</v>
      </c>
      <c r="D640" s="110">
        <v>610</v>
      </c>
      <c r="E640" t="str">
        <f t="shared" si="18"/>
        <v>ok</v>
      </c>
      <c r="F640" t="str">
        <f t="shared" si="19"/>
        <v>idem</v>
      </c>
    </row>
    <row r="641" spans="1:6" x14ac:dyDescent="0.25">
      <c r="A641" s="82">
        <v>739</v>
      </c>
      <c r="B641" s="82">
        <v>610</v>
      </c>
      <c r="C641" s="110">
        <v>739</v>
      </c>
      <c r="D641" s="110">
        <v>610</v>
      </c>
      <c r="E641" t="str">
        <f t="shared" si="18"/>
        <v>ok</v>
      </c>
      <c r="F641" t="str">
        <f t="shared" si="19"/>
        <v>idem</v>
      </c>
    </row>
    <row r="642" spans="1:6" x14ac:dyDescent="0.25">
      <c r="A642" s="82">
        <v>740</v>
      </c>
      <c r="B642" s="82">
        <v>611</v>
      </c>
      <c r="C642" s="110">
        <v>740</v>
      </c>
      <c r="D642" s="110">
        <v>611</v>
      </c>
      <c r="E642" t="str">
        <f t="shared" si="18"/>
        <v>ok</v>
      </c>
      <c r="F642" t="str">
        <f t="shared" si="19"/>
        <v>idem</v>
      </c>
    </row>
    <row r="643" spans="1:6" x14ac:dyDescent="0.25">
      <c r="A643" s="82">
        <v>741</v>
      </c>
      <c r="B643" s="82">
        <v>612</v>
      </c>
      <c r="C643" s="110">
        <v>741</v>
      </c>
      <c r="D643" s="110">
        <v>612</v>
      </c>
      <c r="E643" t="str">
        <f t="shared" ref="E643:E706" si="20">IF(A643=C643,"ok","changement")</f>
        <v>ok</v>
      </c>
      <c r="F643" t="str">
        <f t="shared" ref="F643:F706" si="21">IF(B643=D643,"idem","changement")</f>
        <v>idem</v>
      </c>
    </row>
    <row r="644" spans="1:6" x14ac:dyDescent="0.25">
      <c r="A644" s="82">
        <v>742</v>
      </c>
      <c r="B644" s="82">
        <v>613</v>
      </c>
      <c r="C644" s="110">
        <v>742</v>
      </c>
      <c r="D644" s="110">
        <v>613</v>
      </c>
      <c r="E644" t="str">
        <f t="shared" si="20"/>
        <v>ok</v>
      </c>
      <c r="F644" t="str">
        <f t="shared" si="21"/>
        <v>idem</v>
      </c>
    </row>
    <row r="645" spans="1:6" x14ac:dyDescent="0.25">
      <c r="A645" s="82">
        <v>743</v>
      </c>
      <c r="B645" s="82">
        <v>614</v>
      </c>
      <c r="C645" s="110">
        <v>743</v>
      </c>
      <c r="D645" s="110">
        <v>614</v>
      </c>
      <c r="E645" t="str">
        <f t="shared" si="20"/>
        <v>ok</v>
      </c>
      <c r="F645" t="str">
        <f t="shared" si="21"/>
        <v>idem</v>
      </c>
    </row>
    <row r="646" spans="1:6" x14ac:dyDescent="0.25">
      <c r="A646" s="82">
        <v>744</v>
      </c>
      <c r="B646" s="82">
        <v>615</v>
      </c>
      <c r="C646" s="110">
        <v>744</v>
      </c>
      <c r="D646" s="110">
        <v>615</v>
      </c>
      <c r="E646" t="str">
        <f t="shared" si="20"/>
        <v>ok</v>
      </c>
      <c r="F646" t="str">
        <f t="shared" si="21"/>
        <v>idem</v>
      </c>
    </row>
    <row r="647" spans="1:6" x14ac:dyDescent="0.25">
      <c r="A647" s="82">
        <v>745</v>
      </c>
      <c r="B647" s="82">
        <v>616</v>
      </c>
      <c r="C647" s="110">
        <v>745</v>
      </c>
      <c r="D647" s="110">
        <v>616</v>
      </c>
      <c r="E647" t="str">
        <f t="shared" si="20"/>
        <v>ok</v>
      </c>
      <c r="F647" t="str">
        <f t="shared" si="21"/>
        <v>idem</v>
      </c>
    </row>
    <row r="648" spans="1:6" x14ac:dyDescent="0.25">
      <c r="A648" s="82">
        <v>746</v>
      </c>
      <c r="B648" s="82">
        <v>616</v>
      </c>
      <c r="C648" s="110">
        <v>746</v>
      </c>
      <c r="D648" s="110">
        <v>616</v>
      </c>
      <c r="E648" t="str">
        <f t="shared" si="20"/>
        <v>ok</v>
      </c>
      <c r="F648" t="str">
        <f t="shared" si="21"/>
        <v>idem</v>
      </c>
    </row>
    <row r="649" spans="1:6" x14ac:dyDescent="0.25">
      <c r="A649" s="82">
        <v>747</v>
      </c>
      <c r="B649" s="82">
        <v>617</v>
      </c>
      <c r="C649" s="110">
        <v>747</v>
      </c>
      <c r="D649" s="110">
        <v>617</v>
      </c>
      <c r="E649" t="str">
        <f t="shared" si="20"/>
        <v>ok</v>
      </c>
      <c r="F649" t="str">
        <f t="shared" si="21"/>
        <v>idem</v>
      </c>
    </row>
    <row r="650" spans="1:6" x14ac:dyDescent="0.25">
      <c r="A650" s="82">
        <v>748</v>
      </c>
      <c r="B650" s="82">
        <v>618</v>
      </c>
      <c r="C650" s="110">
        <v>748</v>
      </c>
      <c r="D650" s="110">
        <v>618</v>
      </c>
      <c r="E650" t="str">
        <f t="shared" si="20"/>
        <v>ok</v>
      </c>
      <c r="F650" t="str">
        <f t="shared" si="21"/>
        <v>idem</v>
      </c>
    </row>
    <row r="651" spans="1:6" x14ac:dyDescent="0.25">
      <c r="A651" s="82">
        <v>749</v>
      </c>
      <c r="B651" s="82">
        <v>619</v>
      </c>
      <c r="C651" s="110">
        <v>749</v>
      </c>
      <c r="D651" s="110">
        <v>619</v>
      </c>
      <c r="E651" t="str">
        <f t="shared" si="20"/>
        <v>ok</v>
      </c>
      <c r="F651" t="str">
        <f t="shared" si="21"/>
        <v>idem</v>
      </c>
    </row>
    <row r="652" spans="1:6" x14ac:dyDescent="0.25">
      <c r="A652" s="82">
        <v>750</v>
      </c>
      <c r="B652" s="82">
        <v>619</v>
      </c>
      <c r="C652" s="110">
        <v>750</v>
      </c>
      <c r="D652" s="110">
        <v>619</v>
      </c>
      <c r="E652" t="str">
        <f t="shared" si="20"/>
        <v>ok</v>
      </c>
      <c r="F652" t="str">
        <f t="shared" si="21"/>
        <v>idem</v>
      </c>
    </row>
    <row r="653" spans="1:6" x14ac:dyDescent="0.25">
      <c r="A653" s="82">
        <v>751</v>
      </c>
      <c r="B653" s="82">
        <v>620</v>
      </c>
      <c r="C653" s="110">
        <v>751</v>
      </c>
      <c r="D653" s="110">
        <v>620</v>
      </c>
      <c r="E653" t="str">
        <f t="shared" si="20"/>
        <v>ok</v>
      </c>
      <c r="F653" t="str">
        <f t="shared" si="21"/>
        <v>idem</v>
      </c>
    </row>
    <row r="654" spans="1:6" x14ac:dyDescent="0.25">
      <c r="A654" s="82">
        <v>752</v>
      </c>
      <c r="B654" s="82">
        <v>621</v>
      </c>
      <c r="C654" s="110">
        <v>752</v>
      </c>
      <c r="D654" s="110">
        <v>621</v>
      </c>
      <c r="E654" t="str">
        <f t="shared" si="20"/>
        <v>ok</v>
      </c>
      <c r="F654" t="str">
        <f t="shared" si="21"/>
        <v>idem</v>
      </c>
    </row>
    <row r="655" spans="1:6" x14ac:dyDescent="0.25">
      <c r="A655" s="82">
        <v>753</v>
      </c>
      <c r="B655" s="82">
        <v>622</v>
      </c>
      <c r="C655" s="110">
        <v>753</v>
      </c>
      <c r="D655" s="110">
        <v>622</v>
      </c>
      <c r="E655" t="str">
        <f t="shared" si="20"/>
        <v>ok</v>
      </c>
      <c r="F655" t="str">
        <f t="shared" si="21"/>
        <v>idem</v>
      </c>
    </row>
    <row r="656" spans="1:6" x14ac:dyDescent="0.25">
      <c r="A656" s="82">
        <v>754</v>
      </c>
      <c r="B656" s="82">
        <v>622</v>
      </c>
      <c r="C656" s="110">
        <v>754</v>
      </c>
      <c r="D656" s="110">
        <v>622</v>
      </c>
      <c r="E656" t="str">
        <f t="shared" si="20"/>
        <v>ok</v>
      </c>
      <c r="F656" t="str">
        <f t="shared" si="21"/>
        <v>idem</v>
      </c>
    </row>
    <row r="657" spans="1:6" x14ac:dyDescent="0.25">
      <c r="A657" s="82">
        <v>755</v>
      </c>
      <c r="B657" s="82">
        <v>623</v>
      </c>
      <c r="C657" s="110">
        <v>755</v>
      </c>
      <c r="D657" s="110">
        <v>623</v>
      </c>
      <c r="E657" t="str">
        <f t="shared" si="20"/>
        <v>ok</v>
      </c>
      <c r="F657" t="str">
        <f t="shared" si="21"/>
        <v>idem</v>
      </c>
    </row>
    <row r="658" spans="1:6" x14ac:dyDescent="0.25">
      <c r="A658" s="82">
        <v>756</v>
      </c>
      <c r="B658" s="82">
        <v>624</v>
      </c>
      <c r="C658" s="110">
        <v>756</v>
      </c>
      <c r="D658" s="110">
        <v>624</v>
      </c>
      <c r="E658" t="str">
        <f t="shared" si="20"/>
        <v>ok</v>
      </c>
      <c r="F658" t="str">
        <f t="shared" si="21"/>
        <v>idem</v>
      </c>
    </row>
    <row r="659" spans="1:6" x14ac:dyDescent="0.25">
      <c r="A659" s="82">
        <v>757</v>
      </c>
      <c r="B659" s="82">
        <v>624</v>
      </c>
      <c r="C659" s="110">
        <v>757</v>
      </c>
      <c r="D659" s="110">
        <v>624</v>
      </c>
      <c r="E659" t="str">
        <f t="shared" si="20"/>
        <v>ok</v>
      </c>
      <c r="F659" t="str">
        <f t="shared" si="21"/>
        <v>idem</v>
      </c>
    </row>
    <row r="660" spans="1:6" x14ac:dyDescent="0.25">
      <c r="A660" s="82">
        <v>758</v>
      </c>
      <c r="B660" s="82">
        <v>625</v>
      </c>
      <c r="C660" s="110">
        <v>758</v>
      </c>
      <c r="D660" s="110">
        <v>625</v>
      </c>
      <c r="E660" t="str">
        <f t="shared" si="20"/>
        <v>ok</v>
      </c>
      <c r="F660" t="str">
        <f t="shared" si="21"/>
        <v>idem</v>
      </c>
    </row>
    <row r="661" spans="1:6" x14ac:dyDescent="0.25">
      <c r="A661" s="82">
        <v>759</v>
      </c>
      <c r="B661" s="82">
        <v>626</v>
      </c>
      <c r="C661" s="110">
        <v>759</v>
      </c>
      <c r="D661" s="110">
        <v>626</v>
      </c>
      <c r="E661" t="str">
        <f t="shared" si="20"/>
        <v>ok</v>
      </c>
      <c r="F661" t="str">
        <f t="shared" si="21"/>
        <v>idem</v>
      </c>
    </row>
    <row r="662" spans="1:6" x14ac:dyDescent="0.25">
      <c r="A662" s="82">
        <v>760</v>
      </c>
      <c r="B662" s="82">
        <v>627</v>
      </c>
      <c r="C662" s="110">
        <v>760</v>
      </c>
      <c r="D662" s="110">
        <v>627</v>
      </c>
      <c r="E662" t="str">
        <f t="shared" si="20"/>
        <v>ok</v>
      </c>
      <c r="F662" t="str">
        <f t="shared" si="21"/>
        <v>idem</v>
      </c>
    </row>
    <row r="663" spans="1:6" x14ac:dyDescent="0.25">
      <c r="A663" s="82">
        <v>761</v>
      </c>
      <c r="B663" s="82">
        <v>627</v>
      </c>
      <c r="C663" s="110">
        <v>761</v>
      </c>
      <c r="D663" s="110">
        <v>627</v>
      </c>
      <c r="E663" t="str">
        <f t="shared" si="20"/>
        <v>ok</v>
      </c>
      <c r="F663" t="str">
        <f t="shared" si="21"/>
        <v>idem</v>
      </c>
    </row>
    <row r="664" spans="1:6" x14ac:dyDescent="0.25">
      <c r="A664" s="82">
        <v>762</v>
      </c>
      <c r="B664" s="82">
        <v>628</v>
      </c>
      <c r="C664" s="110">
        <v>762</v>
      </c>
      <c r="D664" s="110">
        <v>628</v>
      </c>
      <c r="E664" t="str">
        <f t="shared" si="20"/>
        <v>ok</v>
      </c>
      <c r="F664" t="str">
        <f t="shared" si="21"/>
        <v>idem</v>
      </c>
    </row>
    <row r="665" spans="1:6" x14ac:dyDescent="0.25">
      <c r="A665" s="82">
        <v>763</v>
      </c>
      <c r="B665" s="82">
        <v>629</v>
      </c>
      <c r="C665" s="110">
        <v>763</v>
      </c>
      <c r="D665" s="110">
        <v>629</v>
      </c>
      <c r="E665" t="str">
        <f t="shared" si="20"/>
        <v>ok</v>
      </c>
      <c r="F665" t="str">
        <f t="shared" si="21"/>
        <v>idem</v>
      </c>
    </row>
    <row r="666" spans="1:6" x14ac:dyDescent="0.25">
      <c r="A666" s="82">
        <v>764</v>
      </c>
      <c r="B666" s="82">
        <v>630</v>
      </c>
      <c r="C666" s="110">
        <v>764</v>
      </c>
      <c r="D666" s="110">
        <v>630</v>
      </c>
      <c r="E666" t="str">
        <f t="shared" si="20"/>
        <v>ok</v>
      </c>
      <c r="F666" t="str">
        <f t="shared" si="21"/>
        <v>idem</v>
      </c>
    </row>
    <row r="667" spans="1:6" x14ac:dyDescent="0.25">
      <c r="A667" s="82">
        <v>765</v>
      </c>
      <c r="B667" s="82">
        <v>630</v>
      </c>
      <c r="C667" s="110">
        <v>765</v>
      </c>
      <c r="D667" s="110">
        <v>630</v>
      </c>
      <c r="E667" t="str">
        <f t="shared" si="20"/>
        <v>ok</v>
      </c>
      <c r="F667" t="str">
        <f t="shared" si="21"/>
        <v>idem</v>
      </c>
    </row>
    <row r="668" spans="1:6" x14ac:dyDescent="0.25">
      <c r="A668" s="82">
        <v>766</v>
      </c>
      <c r="B668" s="82">
        <v>631</v>
      </c>
      <c r="C668" s="110">
        <v>766</v>
      </c>
      <c r="D668" s="110">
        <v>631</v>
      </c>
      <c r="E668" t="str">
        <f t="shared" si="20"/>
        <v>ok</v>
      </c>
      <c r="F668" t="str">
        <f t="shared" si="21"/>
        <v>idem</v>
      </c>
    </row>
    <row r="669" spans="1:6" x14ac:dyDescent="0.25">
      <c r="A669" s="82">
        <v>767</v>
      </c>
      <c r="B669" s="82">
        <v>632</v>
      </c>
      <c r="C669" s="110">
        <v>767</v>
      </c>
      <c r="D669" s="110">
        <v>632</v>
      </c>
      <c r="E669" t="str">
        <f t="shared" si="20"/>
        <v>ok</v>
      </c>
      <c r="F669" t="str">
        <f t="shared" si="21"/>
        <v>idem</v>
      </c>
    </row>
    <row r="670" spans="1:6" x14ac:dyDescent="0.25">
      <c r="A670" s="82">
        <v>768</v>
      </c>
      <c r="B670" s="82">
        <v>633</v>
      </c>
      <c r="C670" s="110">
        <v>768</v>
      </c>
      <c r="D670" s="110">
        <v>633</v>
      </c>
      <c r="E670" t="str">
        <f t="shared" si="20"/>
        <v>ok</v>
      </c>
      <c r="F670" t="str">
        <f t="shared" si="21"/>
        <v>idem</v>
      </c>
    </row>
    <row r="671" spans="1:6" x14ac:dyDescent="0.25">
      <c r="A671" s="82">
        <v>769</v>
      </c>
      <c r="B671" s="82">
        <v>633</v>
      </c>
      <c r="C671" s="110">
        <v>769</v>
      </c>
      <c r="D671" s="110">
        <v>633</v>
      </c>
      <c r="E671" t="str">
        <f t="shared" si="20"/>
        <v>ok</v>
      </c>
      <c r="F671" t="str">
        <f t="shared" si="21"/>
        <v>idem</v>
      </c>
    </row>
    <row r="672" spans="1:6" x14ac:dyDescent="0.25">
      <c r="A672" s="82">
        <v>770</v>
      </c>
      <c r="B672" s="82">
        <v>634</v>
      </c>
      <c r="C672" s="110">
        <v>770</v>
      </c>
      <c r="D672" s="110">
        <v>634</v>
      </c>
      <c r="E672" t="str">
        <f t="shared" si="20"/>
        <v>ok</v>
      </c>
      <c r="F672" t="str">
        <f t="shared" si="21"/>
        <v>idem</v>
      </c>
    </row>
    <row r="673" spans="1:6" x14ac:dyDescent="0.25">
      <c r="A673" s="82">
        <v>771</v>
      </c>
      <c r="B673" s="82">
        <v>635</v>
      </c>
      <c r="C673" s="110">
        <v>771</v>
      </c>
      <c r="D673" s="110">
        <v>635</v>
      </c>
      <c r="E673" t="str">
        <f t="shared" si="20"/>
        <v>ok</v>
      </c>
      <c r="F673" t="str">
        <f t="shared" si="21"/>
        <v>idem</v>
      </c>
    </row>
    <row r="674" spans="1:6" x14ac:dyDescent="0.25">
      <c r="A674" s="82">
        <v>772</v>
      </c>
      <c r="B674" s="82">
        <v>635</v>
      </c>
      <c r="C674" s="110">
        <v>772</v>
      </c>
      <c r="D674" s="110">
        <v>635</v>
      </c>
      <c r="E674" t="str">
        <f t="shared" si="20"/>
        <v>ok</v>
      </c>
      <c r="F674" t="str">
        <f t="shared" si="21"/>
        <v>idem</v>
      </c>
    </row>
    <row r="675" spans="1:6" x14ac:dyDescent="0.25">
      <c r="A675" s="82">
        <v>773</v>
      </c>
      <c r="B675" s="82">
        <v>636</v>
      </c>
      <c r="C675" s="110">
        <v>773</v>
      </c>
      <c r="D675" s="110">
        <v>636</v>
      </c>
      <c r="E675" t="str">
        <f t="shared" si="20"/>
        <v>ok</v>
      </c>
      <c r="F675" t="str">
        <f t="shared" si="21"/>
        <v>idem</v>
      </c>
    </row>
    <row r="676" spans="1:6" x14ac:dyDescent="0.25">
      <c r="A676" s="82">
        <v>774</v>
      </c>
      <c r="B676" s="82">
        <v>637</v>
      </c>
      <c r="C676" s="110">
        <v>774</v>
      </c>
      <c r="D676" s="110">
        <v>637</v>
      </c>
      <c r="E676" t="str">
        <f t="shared" si="20"/>
        <v>ok</v>
      </c>
      <c r="F676" t="str">
        <f t="shared" si="21"/>
        <v>idem</v>
      </c>
    </row>
    <row r="677" spans="1:6" x14ac:dyDescent="0.25">
      <c r="A677" s="82">
        <v>775</v>
      </c>
      <c r="B677" s="82">
        <v>638</v>
      </c>
      <c r="C677" s="110">
        <v>775</v>
      </c>
      <c r="D677" s="110">
        <v>638</v>
      </c>
      <c r="E677" t="str">
        <f t="shared" si="20"/>
        <v>ok</v>
      </c>
      <c r="F677" t="str">
        <f t="shared" si="21"/>
        <v>idem</v>
      </c>
    </row>
    <row r="678" spans="1:6" x14ac:dyDescent="0.25">
      <c r="A678" s="82">
        <v>776</v>
      </c>
      <c r="B678" s="82">
        <v>638</v>
      </c>
      <c r="C678" s="110">
        <v>776</v>
      </c>
      <c r="D678" s="110">
        <v>638</v>
      </c>
      <c r="E678" t="str">
        <f t="shared" si="20"/>
        <v>ok</v>
      </c>
      <c r="F678" t="str">
        <f t="shared" si="21"/>
        <v>idem</v>
      </c>
    </row>
    <row r="679" spans="1:6" x14ac:dyDescent="0.25">
      <c r="A679" s="82">
        <v>777</v>
      </c>
      <c r="B679" s="82">
        <v>639</v>
      </c>
      <c r="C679" s="110">
        <v>777</v>
      </c>
      <c r="D679" s="110">
        <v>639</v>
      </c>
      <c r="E679" t="str">
        <f t="shared" si="20"/>
        <v>ok</v>
      </c>
      <c r="F679" t="str">
        <f t="shared" si="21"/>
        <v>idem</v>
      </c>
    </row>
    <row r="680" spans="1:6" x14ac:dyDescent="0.25">
      <c r="A680" s="82">
        <v>778</v>
      </c>
      <c r="B680" s="82">
        <v>640</v>
      </c>
      <c r="C680" s="110">
        <v>778</v>
      </c>
      <c r="D680" s="110">
        <v>640</v>
      </c>
      <c r="E680" t="str">
        <f t="shared" si="20"/>
        <v>ok</v>
      </c>
      <c r="F680" t="str">
        <f t="shared" si="21"/>
        <v>idem</v>
      </c>
    </row>
    <row r="681" spans="1:6" x14ac:dyDescent="0.25">
      <c r="A681" s="82">
        <v>779</v>
      </c>
      <c r="B681" s="82">
        <v>641</v>
      </c>
      <c r="C681" s="110">
        <v>779</v>
      </c>
      <c r="D681" s="110">
        <v>641</v>
      </c>
      <c r="E681" t="str">
        <f t="shared" si="20"/>
        <v>ok</v>
      </c>
      <c r="F681" t="str">
        <f t="shared" si="21"/>
        <v>idem</v>
      </c>
    </row>
    <row r="682" spans="1:6" x14ac:dyDescent="0.25">
      <c r="A682" s="82">
        <v>780</v>
      </c>
      <c r="B682" s="82">
        <v>642</v>
      </c>
      <c r="C682" s="110">
        <v>780</v>
      </c>
      <c r="D682" s="110">
        <v>642</v>
      </c>
      <c r="E682" t="str">
        <f t="shared" si="20"/>
        <v>ok</v>
      </c>
      <c r="F682" t="str">
        <f t="shared" si="21"/>
        <v>idem</v>
      </c>
    </row>
    <row r="683" spans="1:6" x14ac:dyDescent="0.25">
      <c r="A683" s="82">
        <v>781</v>
      </c>
      <c r="B683" s="82">
        <v>643</v>
      </c>
      <c r="C683" s="110">
        <v>781</v>
      </c>
      <c r="D683" s="110">
        <v>643</v>
      </c>
      <c r="E683" t="str">
        <f t="shared" si="20"/>
        <v>ok</v>
      </c>
      <c r="F683" t="str">
        <f t="shared" si="21"/>
        <v>idem</v>
      </c>
    </row>
    <row r="684" spans="1:6" x14ac:dyDescent="0.25">
      <c r="A684" s="82">
        <v>782</v>
      </c>
      <c r="B684" s="82">
        <v>644</v>
      </c>
      <c r="C684" s="110">
        <v>782</v>
      </c>
      <c r="D684" s="110">
        <v>644</v>
      </c>
      <c r="E684" t="str">
        <f t="shared" si="20"/>
        <v>ok</v>
      </c>
      <c r="F684" t="str">
        <f t="shared" si="21"/>
        <v>idem</v>
      </c>
    </row>
    <row r="685" spans="1:6" x14ac:dyDescent="0.25">
      <c r="A685" s="82">
        <v>783</v>
      </c>
      <c r="B685" s="82">
        <v>645</v>
      </c>
      <c r="C685" s="110">
        <v>783</v>
      </c>
      <c r="D685" s="110">
        <v>645</v>
      </c>
      <c r="E685" t="str">
        <f t="shared" si="20"/>
        <v>ok</v>
      </c>
      <c r="F685" t="str">
        <f t="shared" si="21"/>
        <v>idem</v>
      </c>
    </row>
    <row r="686" spans="1:6" x14ac:dyDescent="0.25">
      <c r="A686" s="82">
        <v>784</v>
      </c>
      <c r="B686" s="82">
        <v>645</v>
      </c>
      <c r="C686" s="110">
        <v>784</v>
      </c>
      <c r="D686" s="110">
        <v>645</v>
      </c>
      <c r="E686" t="str">
        <f t="shared" si="20"/>
        <v>ok</v>
      </c>
      <c r="F686" t="str">
        <f t="shared" si="21"/>
        <v>idem</v>
      </c>
    </row>
    <row r="687" spans="1:6" x14ac:dyDescent="0.25">
      <c r="A687" s="82">
        <v>785</v>
      </c>
      <c r="B687" s="82">
        <v>646</v>
      </c>
      <c r="C687" s="110">
        <v>785</v>
      </c>
      <c r="D687" s="110">
        <v>646</v>
      </c>
      <c r="E687" t="str">
        <f t="shared" si="20"/>
        <v>ok</v>
      </c>
      <c r="F687" t="str">
        <f t="shared" si="21"/>
        <v>idem</v>
      </c>
    </row>
    <row r="688" spans="1:6" x14ac:dyDescent="0.25">
      <c r="A688" s="82">
        <v>786</v>
      </c>
      <c r="B688" s="82">
        <v>647</v>
      </c>
      <c r="C688" s="110">
        <v>786</v>
      </c>
      <c r="D688" s="110">
        <v>647</v>
      </c>
      <c r="E688" t="str">
        <f t="shared" si="20"/>
        <v>ok</v>
      </c>
      <c r="F688" t="str">
        <f t="shared" si="21"/>
        <v>idem</v>
      </c>
    </row>
    <row r="689" spans="1:6" x14ac:dyDescent="0.25">
      <c r="A689" s="82">
        <v>787</v>
      </c>
      <c r="B689" s="82">
        <v>648</v>
      </c>
      <c r="C689" s="110">
        <v>787</v>
      </c>
      <c r="D689" s="110">
        <v>648</v>
      </c>
      <c r="E689" t="str">
        <f t="shared" si="20"/>
        <v>ok</v>
      </c>
      <c r="F689" t="str">
        <f t="shared" si="21"/>
        <v>idem</v>
      </c>
    </row>
    <row r="690" spans="1:6" x14ac:dyDescent="0.25">
      <c r="A690" s="82">
        <v>788</v>
      </c>
      <c r="B690" s="82">
        <v>648</v>
      </c>
      <c r="C690" s="110">
        <v>788</v>
      </c>
      <c r="D690" s="110">
        <v>648</v>
      </c>
      <c r="E690" t="str">
        <f t="shared" si="20"/>
        <v>ok</v>
      </c>
      <c r="F690" t="str">
        <f t="shared" si="21"/>
        <v>idem</v>
      </c>
    </row>
    <row r="691" spans="1:6" x14ac:dyDescent="0.25">
      <c r="A691" s="82">
        <v>789</v>
      </c>
      <c r="B691" s="82">
        <v>649</v>
      </c>
      <c r="C691" s="110">
        <v>789</v>
      </c>
      <c r="D691" s="110">
        <v>649</v>
      </c>
      <c r="E691" t="str">
        <f t="shared" si="20"/>
        <v>ok</v>
      </c>
      <c r="F691" t="str">
        <f t="shared" si="21"/>
        <v>idem</v>
      </c>
    </row>
    <row r="692" spans="1:6" x14ac:dyDescent="0.25">
      <c r="A692" s="82">
        <v>790</v>
      </c>
      <c r="B692" s="82">
        <v>650</v>
      </c>
      <c r="C692" s="110">
        <v>790</v>
      </c>
      <c r="D692" s="110">
        <v>650</v>
      </c>
      <c r="E692" t="str">
        <f t="shared" si="20"/>
        <v>ok</v>
      </c>
      <c r="F692" t="str">
        <f t="shared" si="21"/>
        <v>idem</v>
      </c>
    </row>
    <row r="693" spans="1:6" x14ac:dyDescent="0.25">
      <c r="A693" s="82">
        <v>791</v>
      </c>
      <c r="B693" s="82">
        <v>650</v>
      </c>
      <c r="C693" s="110">
        <v>791</v>
      </c>
      <c r="D693" s="110">
        <v>650</v>
      </c>
      <c r="E693" t="str">
        <f t="shared" si="20"/>
        <v>ok</v>
      </c>
      <c r="F693" t="str">
        <f t="shared" si="21"/>
        <v>idem</v>
      </c>
    </row>
    <row r="694" spans="1:6" x14ac:dyDescent="0.25">
      <c r="A694" s="82">
        <v>792</v>
      </c>
      <c r="B694" s="82">
        <v>651</v>
      </c>
      <c r="C694" s="110">
        <v>792</v>
      </c>
      <c r="D694" s="110">
        <v>651</v>
      </c>
      <c r="E694" t="str">
        <f t="shared" si="20"/>
        <v>ok</v>
      </c>
      <c r="F694" t="str">
        <f t="shared" si="21"/>
        <v>idem</v>
      </c>
    </row>
    <row r="695" spans="1:6" x14ac:dyDescent="0.25">
      <c r="A695" s="82">
        <v>793</v>
      </c>
      <c r="B695" s="82">
        <v>652</v>
      </c>
      <c r="C695" s="110">
        <v>793</v>
      </c>
      <c r="D695" s="110">
        <v>652</v>
      </c>
      <c r="E695" t="str">
        <f t="shared" si="20"/>
        <v>ok</v>
      </c>
      <c r="F695" t="str">
        <f t="shared" si="21"/>
        <v>idem</v>
      </c>
    </row>
    <row r="696" spans="1:6" x14ac:dyDescent="0.25">
      <c r="A696" s="82">
        <v>794</v>
      </c>
      <c r="B696" s="82">
        <v>653</v>
      </c>
      <c r="C696" s="110">
        <v>794</v>
      </c>
      <c r="D696" s="110">
        <v>653</v>
      </c>
      <c r="E696" t="str">
        <f t="shared" si="20"/>
        <v>ok</v>
      </c>
      <c r="F696" t="str">
        <f t="shared" si="21"/>
        <v>idem</v>
      </c>
    </row>
    <row r="697" spans="1:6" x14ac:dyDescent="0.25">
      <c r="A697" s="82">
        <v>795</v>
      </c>
      <c r="B697" s="82">
        <v>653</v>
      </c>
      <c r="C697" s="110">
        <v>795</v>
      </c>
      <c r="D697" s="110">
        <v>653</v>
      </c>
      <c r="E697" t="str">
        <f t="shared" si="20"/>
        <v>ok</v>
      </c>
      <c r="F697" t="str">
        <f t="shared" si="21"/>
        <v>idem</v>
      </c>
    </row>
    <row r="698" spans="1:6" x14ac:dyDescent="0.25">
      <c r="A698" s="82">
        <v>796</v>
      </c>
      <c r="B698" s="82">
        <v>654</v>
      </c>
      <c r="C698" s="110">
        <v>796</v>
      </c>
      <c r="D698" s="110">
        <v>654</v>
      </c>
      <c r="E698" t="str">
        <f t="shared" si="20"/>
        <v>ok</v>
      </c>
      <c r="F698" t="str">
        <f t="shared" si="21"/>
        <v>idem</v>
      </c>
    </row>
    <row r="699" spans="1:6" x14ac:dyDescent="0.25">
      <c r="A699" s="82">
        <v>797</v>
      </c>
      <c r="B699" s="82">
        <v>655</v>
      </c>
      <c r="C699" s="110">
        <v>797</v>
      </c>
      <c r="D699" s="110">
        <v>655</v>
      </c>
      <c r="E699" t="str">
        <f t="shared" si="20"/>
        <v>ok</v>
      </c>
      <c r="F699" t="str">
        <f t="shared" si="21"/>
        <v>idem</v>
      </c>
    </row>
    <row r="700" spans="1:6" x14ac:dyDescent="0.25">
      <c r="A700" s="82">
        <v>798</v>
      </c>
      <c r="B700" s="82">
        <v>656</v>
      </c>
      <c r="C700" s="110">
        <v>798</v>
      </c>
      <c r="D700" s="110">
        <v>656</v>
      </c>
      <c r="E700" t="str">
        <f t="shared" si="20"/>
        <v>ok</v>
      </c>
      <c r="F700" t="str">
        <f t="shared" si="21"/>
        <v>idem</v>
      </c>
    </row>
    <row r="701" spans="1:6" x14ac:dyDescent="0.25">
      <c r="A701" s="82">
        <v>799</v>
      </c>
      <c r="B701" s="82">
        <v>656</v>
      </c>
      <c r="C701" s="110">
        <v>799</v>
      </c>
      <c r="D701" s="110">
        <v>656</v>
      </c>
      <c r="E701" t="str">
        <f t="shared" si="20"/>
        <v>ok</v>
      </c>
      <c r="F701" t="str">
        <f t="shared" si="21"/>
        <v>idem</v>
      </c>
    </row>
    <row r="702" spans="1:6" x14ac:dyDescent="0.25">
      <c r="A702" s="82">
        <v>800</v>
      </c>
      <c r="B702" s="82">
        <v>657</v>
      </c>
      <c r="C702" s="110">
        <v>800</v>
      </c>
      <c r="D702" s="110">
        <v>657</v>
      </c>
      <c r="E702" t="str">
        <f t="shared" si="20"/>
        <v>ok</v>
      </c>
      <c r="F702" t="str">
        <f t="shared" si="21"/>
        <v>idem</v>
      </c>
    </row>
    <row r="703" spans="1:6" x14ac:dyDescent="0.25">
      <c r="A703" s="82">
        <v>801</v>
      </c>
      <c r="B703" s="82">
        <v>658</v>
      </c>
      <c r="C703" s="110">
        <v>801</v>
      </c>
      <c r="D703" s="110">
        <v>658</v>
      </c>
      <c r="E703" t="str">
        <f t="shared" si="20"/>
        <v>ok</v>
      </c>
      <c r="F703" t="str">
        <f t="shared" si="21"/>
        <v>idem</v>
      </c>
    </row>
    <row r="704" spans="1:6" x14ac:dyDescent="0.25">
      <c r="A704" s="82">
        <v>802</v>
      </c>
      <c r="B704" s="82">
        <v>659</v>
      </c>
      <c r="C704" s="110">
        <v>802</v>
      </c>
      <c r="D704" s="110">
        <v>659</v>
      </c>
      <c r="E704" t="str">
        <f t="shared" si="20"/>
        <v>ok</v>
      </c>
      <c r="F704" t="str">
        <f t="shared" si="21"/>
        <v>idem</v>
      </c>
    </row>
    <row r="705" spans="1:6" x14ac:dyDescent="0.25">
      <c r="A705" s="82">
        <v>803</v>
      </c>
      <c r="B705" s="82">
        <v>659</v>
      </c>
      <c r="C705" s="110">
        <v>803</v>
      </c>
      <c r="D705" s="110">
        <v>659</v>
      </c>
      <c r="E705" t="str">
        <f t="shared" si="20"/>
        <v>ok</v>
      </c>
      <c r="F705" t="str">
        <f t="shared" si="21"/>
        <v>idem</v>
      </c>
    </row>
    <row r="706" spans="1:6" x14ac:dyDescent="0.25">
      <c r="A706" s="82">
        <v>804</v>
      </c>
      <c r="B706" s="82">
        <v>660</v>
      </c>
      <c r="C706" s="110">
        <v>804</v>
      </c>
      <c r="D706" s="110">
        <v>660</v>
      </c>
      <c r="E706" t="str">
        <f t="shared" si="20"/>
        <v>ok</v>
      </c>
      <c r="F706" t="str">
        <f t="shared" si="21"/>
        <v>idem</v>
      </c>
    </row>
    <row r="707" spans="1:6" x14ac:dyDescent="0.25">
      <c r="A707" s="82">
        <v>805</v>
      </c>
      <c r="B707" s="82">
        <v>661</v>
      </c>
      <c r="C707" s="110">
        <v>805</v>
      </c>
      <c r="D707" s="110">
        <v>661</v>
      </c>
      <c r="E707" t="str">
        <f t="shared" ref="E707:E770" si="22">IF(A707=C707,"ok","changement")</f>
        <v>ok</v>
      </c>
      <c r="F707" t="str">
        <f t="shared" ref="F707:F770" si="23">IF(B707=D707,"idem","changement")</f>
        <v>idem</v>
      </c>
    </row>
    <row r="708" spans="1:6" x14ac:dyDescent="0.25">
      <c r="A708" s="82">
        <v>806</v>
      </c>
      <c r="B708" s="82">
        <v>661</v>
      </c>
      <c r="C708" s="110">
        <v>806</v>
      </c>
      <c r="D708" s="110">
        <v>661</v>
      </c>
      <c r="E708" t="str">
        <f t="shared" si="22"/>
        <v>ok</v>
      </c>
      <c r="F708" t="str">
        <f t="shared" si="23"/>
        <v>idem</v>
      </c>
    </row>
    <row r="709" spans="1:6" x14ac:dyDescent="0.25">
      <c r="A709" s="82">
        <v>807</v>
      </c>
      <c r="B709" s="82">
        <v>662</v>
      </c>
      <c r="C709" s="110">
        <v>807</v>
      </c>
      <c r="D709" s="110">
        <v>662</v>
      </c>
      <c r="E709" t="str">
        <f t="shared" si="22"/>
        <v>ok</v>
      </c>
      <c r="F709" t="str">
        <f t="shared" si="23"/>
        <v>idem</v>
      </c>
    </row>
    <row r="710" spans="1:6" x14ac:dyDescent="0.25">
      <c r="A710" s="82">
        <v>808</v>
      </c>
      <c r="B710" s="82">
        <v>663</v>
      </c>
      <c r="C710" s="110">
        <v>808</v>
      </c>
      <c r="D710" s="110">
        <v>663</v>
      </c>
      <c r="E710" t="str">
        <f t="shared" si="22"/>
        <v>ok</v>
      </c>
      <c r="F710" t="str">
        <f t="shared" si="23"/>
        <v>idem</v>
      </c>
    </row>
    <row r="711" spans="1:6" x14ac:dyDescent="0.25">
      <c r="A711" s="82">
        <v>809</v>
      </c>
      <c r="B711" s="82">
        <v>664</v>
      </c>
      <c r="C711" s="110">
        <v>809</v>
      </c>
      <c r="D711" s="110">
        <v>664</v>
      </c>
      <c r="E711" t="str">
        <f t="shared" si="22"/>
        <v>ok</v>
      </c>
      <c r="F711" t="str">
        <f t="shared" si="23"/>
        <v>idem</v>
      </c>
    </row>
    <row r="712" spans="1:6" x14ac:dyDescent="0.25">
      <c r="A712" s="82">
        <v>810</v>
      </c>
      <c r="B712" s="82">
        <v>664</v>
      </c>
      <c r="C712" s="110">
        <v>810</v>
      </c>
      <c r="D712" s="110">
        <v>664</v>
      </c>
      <c r="E712" t="str">
        <f t="shared" si="22"/>
        <v>ok</v>
      </c>
      <c r="F712" t="str">
        <f t="shared" si="23"/>
        <v>idem</v>
      </c>
    </row>
    <row r="713" spans="1:6" x14ac:dyDescent="0.25">
      <c r="A713" s="82">
        <v>811</v>
      </c>
      <c r="B713" s="82">
        <v>665</v>
      </c>
      <c r="C713" s="110">
        <v>811</v>
      </c>
      <c r="D713" s="110">
        <v>665</v>
      </c>
      <c r="E713" t="str">
        <f t="shared" si="22"/>
        <v>ok</v>
      </c>
      <c r="F713" t="str">
        <f t="shared" si="23"/>
        <v>idem</v>
      </c>
    </row>
    <row r="714" spans="1:6" x14ac:dyDescent="0.25">
      <c r="A714" s="82">
        <v>812</v>
      </c>
      <c r="B714" s="82">
        <v>666</v>
      </c>
      <c r="C714" s="110">
        <v>812</v>
      </c>
      <c r="D714" s="110">
        <v>666</v>
      </c>
      <c r="E714" t="str">
        <f t="shared" si="22"/>
        <v>ok</v>
      </c>
      <c r="F714" t="str">
        <f t="shared" si="23"/>
        <v>idem</v>
      </c>
    </row>
    <row r="715" spans="1:6" x14ac:dyDescent="0.25">
      <c r="A715" s="82">
        <v>813</v>
      </c>
      <c r="B715" s="82">
        <v>667</v>
      </c>
      <c r="C715" s="110">
        <v>813</v>
      </c>
      <c r="D715" s="110">
        <v>667</v>
      </c>
      <c r="E715" t="str">
        <f t="shared" si="22"/>
        <v>ok</v>
      </c>
      <c r="F715" t="str">
        <f t="shared" si="23"/>
        <v>idem</v>
      </c>
    </row>
    <row r="716" spans="1:6" x14ac:dyDescent="0.25">
      <c r="A716" s="82">
        <v>814</v>
      </c>
      <c r="B716" s="82">
        <v>667</v>
      </c>
      <c r="C716" s="110">
        <v>814</v>
      </c>
      <c r="D716" s="110">
        <v>667</v>
      </c>
      <c r="E716" t="str">
        <f t="shared" si="22"/>
        <v>ok</v>
      </c>
      <c r="F716" t="str">
        <f t="shared" si="23"/>
        <v>idem</v>
      </c>
    </row>
    <row r="717" spans="1:6" x14ac:dyDescent="0.25">
      <c r="A717" s="82">
        <v>815</v>
      </c>
      <c r="B717" s="82">
        <v>668</v>
      </c>
      <c r="C717" s="110">
        <v>815</v>
      </c>
      <c r="D717" s="110">
        <v>668</v>
      </c>
      <c r="E717" t="str">
        <f t="shared" si="22"/>
        <v>ok</v>
      </c>
      <c r="F717" t="str">
        <f t="shared" si="23"/>
        <v>idem</v>
      </c>
    </row>
    <row r="718" spans="1:6" x14ac:dyDescent="0.25">
      <c r="A718" s="82">
        <v>816</v>
      </c>
      <c r="B718" s="82">
        <v>669</v>
      </c>
      <c r="C718" s="110">
        <v>816</v>
      </c>
      <c r="D718" s="110">
        <v>669</v>
      </c>
      <c r="E718" t="str">
        <f t="shared" si="22"/>
        <v>ok</v>
      </c>
      <c r="F718" t="str">
        <f t="shared" si="23"/>
        <v>idem</v>
      </c>
    </row>
    <row r="719" spans="1:6" x14ac:dyDescent="0.25">
      <c r="A719" s="82">
        <v>817</v>
      </c>
      <c r="B719" s="82">
        <v>670</v>
      </c>
      <c r="C719" s="110">
        <v>817</v>
      </c>
      <c r="D719" s="110">
        <v>670</v>
      </c>
      <c r="E719" t="str">
        <f t="shared" si="22"/>
        <v>ok</v>
      </c>
      <c r="F719" t="str">
        <f t="shared" si="23"/>
        <v>idem</v>
      </c>
    </row>
    <row r="720" spans="1:6" x14ac:dyDescent="0.25">
      <c r="A720" s="82">
        <v>818</v>
      </c>
      <c r="B720" s="82">
        <v>670</v>
      </c>
      <c r="C720" s="110">
        <v>818</v>
      </c>
      <c r="D720" s="110">
        <v>670</v>
      </c>
      <c r="E720" t="str">
        <f t="shared" si="22"/>
        <v>ok</v>
      </c>
      <c r="F720" t="str">
        <f t="shared" si="23"/>
        <v>idem</v>
      </c>
    </row>
    <row r="721" spans="1:6" x14ac:dyDescent="0.25">
      <c r="A721" s="82">
        <v>819</v>
      </c>
      <c r="B721" s="82">
        <v>671</v>
      </c>
      <c r="C721" s="110">
        <v>819</v>
      </c>
      <c r="D721" s="110">
        <v>671</v>
      </c>
      <c r="E721" t="str">
        <f t="shared" si="22"/>
        <v>ok</v>
      </c>
      <c r="F721" t="str">
        <f t="shared" si="23"/>
        <v>idem</v>
      </c>
    </row>
    <row r="722" spans="1:6" x14ac:dyDescent="0.25">
      <c r="A722" s="82">
        <v>820</v>
      </c>
      <c r="B722" s="82">
        <v>672</v>
      </c>
      <c r="C722" s="110">
        <v>820</v>
      </c>
      <c r="D722" s="110">
        <v>672</v>
      </c>
      <c r="E722" t="str">
        <f t="shared" si="22"/>
        <v>ok</v>
      </c>
      <c r="F722" t="str">
        <f t="shared" si="23"/>
        <v>idem</v>
      </c>
    </row>
    <row r="723" spans="1:6" x14ac:dyDescent="0.25">
      <c r="A723" s="82">
        <v>821</v>
      </c>
      <c r="B723" s="82">
        <v>673</v>
      </c>
      <c r="C723" s="110">
        <v>821</v>
      </c>
      <c r="D723" s="110">
        <v>673</v>
      </c>
      <c r="E723" t="str">
        <f t="shared" si="22"/>
        <v>ok</v>
      </c>
      <c r="F723" t="str">
        <f t="shared" si="23"/>
        <v>idem</v>
      </c>
    </row>
    <row r="724" spans="1:6" x14ac:dyDescent="0.25">
      <c r="A724" s="82">
        <v>822</v>
      </c>
      <c r="B724" s="82">
        <v>674</v>
      </c>
      <c r="C724" s="110">
        <v>822</v>
      </c>
      <c r="D724" s="110">
        <v>674</v>
      </c>
      <c r="E724" t="str">
        <f t="shared" si="22"/>
        <v>ok</v>
      </c>
      <c r="F724" t="str">
        <f t="shared" si="23"/>
        <v>idem</v>
      </c>
    </row>
    <row r="725" spans="1:6" x14ac:dyDescent="0.25">
      <c r="A725" s="82">
        <v>823</v>
      </c>
      <c r="B725" s="82">
        <v>675</v>
      </c>
      <c r="C725" s="110">
        <v>823</v>
      </c>
      <c r="D725" s="110">
        <v>675</v>
      </c>
      <c r="E725" t="str">
        <f t="shared" si="22"/>
        <v>ok</v>
      </c>
      <c r="F725" t="str">
        <f t="shared" si="23"/>
        <v>idem</v>
      </c>
    </row>
    <row r="726" spans="1:6" x14ac:dyDescent="0.25">
      <c r="A726" s="82">
        <v>824</v>
      </c>
      <c r="B726" s="82">
        <v>676</v>
      </c>
      <c r="C726" s="110">
        <v>824</v>
      </c>
      <c r="D726" s="110">
        <v>676</v>
      </c>
      <c r="E726" t="str">
        <f t="shared" si="22"/>
        <v>ok</v>
      </c>
      <c r="F726" t="str">
        <f t="shared" si="23"/>
        <v>idem</v>
      </c>
    </row>
    <row r="727" spans="1:6" x14ac:dyDescent="0.25">
      <c r="A727" s="82">
        <v>825</v>
      </c>
      <c r="B727" s="82">
        <v>676</v>
      </c>
      <c r="C727" s="110">
        <v>825</v>
      </c>
      <c r="D727" s="110">
        <v>676</v>
      </c>
      <c r="E727" t="str">
        <f t="shared" si="22"/>
        <v>ok</v>
      </c>
      <c r="F727" t="str">
        <f t="shared" si="23"/>
        <v>idem</v>
      </c>
    </row>
    <row r="728" spans="1:6" x14ac:dyDescent="0.25">
      <c r="A728" s="82">
        <v>826</v>
      </c>
      <c r="B728" s="82">
        <v>677</v>
      </c>
      <c r="C728" s="110">
        <v>826</v>
      </c>
      <c r="D728" s="110">
        <v>677</v>
      </c>
      <c r="E728" t="str">
        <f t="shared" si="22"/>
        <v>ok</v>
      </c>
      <c r="F728" t="str">
        <f t="shared" si="23"/>
        <v>idem</v>
      </c>
    </row>
    <row r="729" spans="1:6" x14ac:dyDescent="0.25">
      <c r="A729" s="82">
        <v>827</v>
      </c>
      <c r="B729" s="82">
        <v>678</v>
      </c>
      <c r="C729" s="110">
        <v>827</v>
      </c>
      <c r="D729" s="110">
        <v>678</v>
      </c>
      <c r="E729" t="str">
        <f t="shared" si="22"/>
        <v>ok</v>
      </c>
      <c r="F729" t="str">
        <f t="shared" si="23"/>
        <v>idem</v>
      </c>
    </row>
    <row r="730" spans="1:6" x14ac:dyDescent="0.25">
      <c r="A730" s="82">
        <v>828</v>
      </c>
      <c r="B730" s="82">
        <v>679</v>
      </c>
      <c r="C730" s="110">
        <v>828</v>
      </c>
      <c r="D730" s="110">
        <v>679</v>
      </c>
      <c r="E730" t="str">
        <f t="shared" si="22"/>
        <v>ok</v>
      </c>
      <c r="F730" t="str">
        <f t="shared" si="23"/>
        <v>idem</v>
      </c>
    </row>
    <row r="731" spans="1:6" x14ac:dyDescent="0.25">
      <c r="A731" s="82">
        <v>829</v>
      </c>
      <c r="B731" s="82">
        <v>679</v>
      </c>
      <c r="C731" s="110">
        <v>829</v>
      </c>
      <c r="D731" s="110">
        <v>679</v>
      </c>
      <c r="E731" t="str">
        <f t="shared" si="22"/>
        <v>ok</v>
      </c>
      <c r="F731" t="str">
        <f t="shared" si="23"/>
        <v>idem</v>
      </c>
    </row>
    <row r="732" spans="1:6" x14ac:dyDescent="0.25">
      <c r="A732" s="82">
        <v>830</v>
      </c>
      <c r="B732" s="82">
        <v>680</v>
      </c>
      <c r="C732" s="110">
        <v>830</v>
      </c>
      <c r="D732" s="110">
        <v>680</v>
      </c>
      <c r="E732" t="str">
        <f t="shared" si="22"/>
        <v>ok</v>
      </c>
      <c r="F732" t="str">
        <f t="shared" si="23"/>
        <v>idem</v>
      </c>
    </row>
    <row r="733" spans="1:6" x14ac:dyDescent="0.25">
      <c r="A733" s="82">
        <v>831</v>
      </c>
      <c r="B733" s="82">
        <v>681</v>
      </c>
      <c r="C733" s="110">
        <v>831</v>
      </c>
      <c r="D733" s="110">
        <v>681</v>
      </c>
      <c r="E733" t="str">
        <f t="shared" si="22"/>
        <v>ok</v>
      </c>
      <c r="F733" t="str">
        <f t="shared" si="23"/>
        <v>idem</v>
      </c>
    </row>
    <row r="734" spans="1:6" x14ac:dyDescent="0.25">
      <c r="A734" s="82">
        <v>832</v>
      </c>
      <c r="B734" s="82">
        <v>682</v>
      </c>
      <c r="C734" s="110">
        <v>832</v>
      </c>
      <c r="D734" s="110">
        <v>682</v>
      </c>
      <c r="E734" t="str">
        <f t="shared" si="22"/>
        <v>ok</v>
      </c>
      <c r="F734" t="str">
        <f t="shared" si="23"/>
        <v>idem</v>
      </c>
    </row>
    <row r="735" spans="1:6" x14ac:dyDescent="0.25">
      <c r="A735" s="82">
        <v>833</v>
      </c>
      <c r="B735" s="82">
        <v>682</v>
      </c>
      <c r="C735" s="110">
        <v>833</v>
      </c>
      <c r="D735" s="110">
        <v>682</v>
      </c>
      <c r="E735" t="str">
        <f t="shared" si="22"/>
        <v>ok</v>
      </c>
      <c r="F735" t="str">
        <f t="shared" si="23"/>
        <v>idem</v>
      </c>
    </row>
    <row r="736" spans="1:6" x14ac:dyDescent="0.25">
      <c r="A736" s="82">
        <v>834</v>
      </c>
      <c r="B736" s="82">
        <v>683</v>
      </c>
      <c r="C736" s="110">
        <v>834</v>
      </c>
      <c r="D736" s="110">
        <v>683</v>
      </c>
      <c r="E736" t="str">
        <f t="shared" si="22"/>
        <v>ok</v>
      </c>
      <c r="F736" t="str">
        <f t="shared" si="23"/>
        <v>idem</v>
      </c>
    </row>
    <row r="737" spans="1:6" x14ac:dyDescent="0.25">
      <c r="A737" s="82">
        <v>835</v>
      </c>
      <c r="B737" s="82">
        <v>684</v>
      </c>
      <c r="C737" s="110">
        <v>835</v>
      </c>
      <c r="D737" s="110">
        <v>684</v>
      </c>
      <c r="E737" t="str">
        <f t="shared" si="22"/>
        <v>ok</v>
      </c>
      <c r="F737" t="str">
        <f t="shared" si="23"/>
        <v>idem</v>
      </c>
    </row>
    <row r="738" spans="1:6" x14ac:dyDescent="0.25">
      <c r="A738" s="82">
        <v>836</v>
      </c>
      <c r="B738" s="82">
        <v>685</v>
      </c>
      <c r="C738" s="110">
        <v>836</v>
      </c>
      <c r="D738" s="110">
        <v>685</v>
      </c>
      <c r="E738" t="str">
        <f t="shared" si="22"/>
        <v>ok</v>
      </c>
      <c r="F738" t="str">
        <f t="shared" si="23"/>
        <v>idem</v>
      </c>
    </row>
    <row r="739" spans="1:6" x14ac:dyDescent="0.25">
      <c r="A739" s="82">
        <v>837</v>
      </c>
      <c r="B739" s="82">
        <v>685</v>
      </c>
      <c r="C739" s="110">
        <v>837</v>
      </c>
      <c r="D739" s="110">
        <v>685</v>
      </c>
      <c r="E739" t="str">
        <f t="shared" si="22"/>
        <v>ok</v>
      </c>
      <c r="F739" t="str">
        <f t="shared" si="23"/>
        <v>idem</v>
      </c>
    </row>
    <row r="740" spans="1:6" x14ac:dyDescent="0.25">
      <c r="A740" s="82">
        <v>838</v>
      </c>
      <c r="B740" s="82">
        <v>686</v>
      </c>
      <c r="C740" s="110">
        <v>838</v>
      </c>
      <c r="D740" s="110">
        <v>686</v>
      </c>
      <c r="E740" t="str">
        <f t="shared" si="22"/>
        <v>ok</v>
      </c>
      <c r="F740" t="str">
        <f t="shared" si="23"/>
        <v>idem</v>
      </c>
    </row>
    <row r="741" spans="1:6" x14ac:dyDescent="0.25">
      <c r="A741" s="82">
        <v>839</v>
      </c>
      <c r="B741" s="82">
        <v>687</v>
      </c>
      <c r="C741" s="110">
        <v>839</v>
      </c>
      <c r="D741" s="110">
        <v>687</v>
      </c>
      <c r="E741" t="str">
        <f t="shared" si="22"/>
        <v>ok</v>
      </c>
      <c r="F741" t="str">
        <f t="shared" si="23"/>
        <v>idem</v>
      </c>
    </row>
    <row r="742" spans="1:6" x14ac:dyDescent="0.25">
      <c r="A742" s="82">
        <v>840</v>
      </c>
      <c r="B742" s="82">
        <v>687</v>
      </c>
      <c r="C742" s="110">
        <v>840</v>
      </c>
      <c r="D742" s="110">
        <v>687</v>
      </c>
      <c r="E742" t="str">
        <f t="shared" si="22"/>
        <v>ok</v>
      </c>
      <c r="F742" t="str">
        <f t="shared" si="23"/>
        <v>idem</v>
      </c>
    </row>
    <row r="743" spans="1:6" x14ac:dyDescent="0.25">
      <c r="A743" s="82">
        <v>841</v>
      </c>
      <c r="B743" s="82">
        <v>688</v>
      </c>
      <c r="C743" s="110">
        <v>841</v>
      </c>
      <c r="D743" s="110">
        <v>688</v>
      </c>
      <c r="E743" t="str">
        <f t="shared" si="22"/>
        <v>ok</v>
      </c>
      <c r="F743" t="str">
        <f t="shared" si="23"/>
        <v>idem</v>
      </c>
    </row>
    <row r="744" spans="1:6" x14ac:dyDescent="0.25">
      <c r="A744" s="82">
        <v>842</v>
      </c>
      <c r="B744" s="82">
        <v>689</v>
      </c>
      <c r="C744" s="110">
        <v>842</v>
      </c>
      <c r="D744" s="110">
        <v>689</v>
      </c>
      <c r="E744" t="str">
        <f t="shared" si="22"/>
        <v>ok</v>
      </c>
      <c r="F744" t="str">
        <f t="shared" si="23"/>
        <v>idem</v>
      </c>
    </row>
    <row r="745" spans="1:6" x14ac:dyDescent="0.25">
      <c r="A745" s="82">
        <v>843</v>
      </c>
      <c r="B745" s="82">
        <v>690</v>
      </c>
      <c r="C745" s="110">
        <v>843</v>
      </c>
      <c r="D745" s="110">
        <v>690</v>
      </c>
      <c r="E745" t="str">
        <f t="shared" si="22"/>
        <v>ok</v>
      </c>
      <c r="F745" t="str">
        <f t="shared" si="23"/>
        <v>idem</v>
      </c>
    </row>
    <row r="746" spans="1:6" x14ac:dyDescent="0.25">
      <c r="A746" s="82">
        <v>844</v>
      </c>
      <c r="B746" s="82">
        <v>690</v>
      </c>
      <c r="C746" s="110">
        <v>844</v>
      </c>
      <c r="D746" s="110">
        <v>690</v>
      </c>
      <c r="E746" t="str">
        <f t="shared" si="22"/>
        <v>ok</v>
      </c>
      <c r="F746" t="str">
        <f t="shared" si="23"/>
        <v>idem</v>
      </c>
    </row>
    <row r="747" spans="1:6" x14ac:dyDescent="0.25">
      <c r="A747" s="82">
        <v>845</v>
      </c>
      <c r="B747" s="82">
        <v>691</v>
      </c>
      <c r="C747" s="110">
        <v>845</v>
      </c>
      <c r="D747" s="110">
        <v>691</v>
      </c>
      <c r="E747" t="str">
        <f t="shared" si="22"/>
        <v>ok</v>
      </c>
      <c r="F747" t="str">
        <f t="shared" si="23"/>
        <v>idem</v>
      </c>
    </row>
    <row r="748" spans="1:6" x14ac:dyDescent="0.25">
      <c r="A748" s="82">
        <v>846</v>
      </c>
      <c r="B748" s="82">
        <v>692</v>
      </c>
      <c r="C748" s="110">
        <v>846</v>
      </c>
      <c r="D748" s="110">
        <v>692</v>
      </c>
      <c r="E748" t="str">
        <f t="shared" si="22"/>
        <v>ok</v>
      </c>
      <c r="F748" t="str">
        <f t="shared" si="23"/>
        <v>idem</v>
      </c>
    </row>
    <row r="749" spans="1:6" x14ac:dyDescent="0.25">
      <c r="A749" s="82">
        <v>847</v>
      </c>
      <c r="B749" s="82">
        <v>693</v>
      </c>
      <c r="C749" s="110">
        <v>847</v>
      </c>
      <c r="D749" s="110">
        <v>693</v>
      </c>
      <c r="E749" t="str">
        <f t="shared" si="22"/>
        <v>ok</v>
      </c>
      <c r="F749" t="str">
        <f t="shared" si="23"/>
        <v>idem</v>
      </c>
    </row>
    <row r="750" spans="1:6" x14ac:dyDescent="0.25">
      <c r="A750" s="82">
        <v>848</v>
      </c>
      <c r="B750" s="82">
        <v>693</v>
      </c>
      <c r="C750" s="110">
        <v>848</v>
      </c>
      <c r="D750" s="110">
        <v>693</v>
      </c>
      <c r="E750" t="str">
        <f t="shared" si="22"/>
        <v>ok</v>
      </c>
      <c r="F750" t="str">
        <f t="shared" si="23"/>
        <v>idem</v>
      </c>
    </row>
    <row r="751" spans="1:6" x14ac:dyDescent="0.25">
      <c r="A751" s="82">
        <v>849</v>
      </c>
      <c r="B751" s="82">
        <v>694</v>
      </c>
      <c r="C751" s="110">
        <v>849</v>
      </c>
      <c r="D751" s="110">
        <v>694</v>
      </c>
      <c r="E751" t="str">
        <f t="shared" si="22"/>
        <v>ok</v>
      </c>
      <c r="F751" t="str">
        <f t="shared" si="23"/>
        <v>idem</v>
      </c>
    </row>
    <row r="752" spans="1:6" x14ac:dyDescent="0.25">
      <c r="A752" s="82">
        <v>850</v>
      </c>
      <c r="B752" s="82">
        <v>695</v>
      </c>
      <c r="C752" s="110">
        <v>850</v>
      </c>
      <c r="D752" s="110">
        <v>695</v>
      </c>
      <c r="E752" t="str">
        <f t="shared" si="22"/>
        <v>ok</v>
      </c>
      <c r="F752" t="str">
        <f t="shared" si="23"/>
        <v>idem</v>
      </c>
    </row>
    <row r="753" spans="1:6" x14ac:dyDescent="0.25">
      <c r="A753" s="82">
        <v>851</v>
      </c>
      <c r="B753" s="82">
        <v>696</v>
      </c>
      <c r="C753" s="110">
        <v>851</v>
      </c>
      <c r="D753" s="110">
        <v>696</v>
      </c>
      <c r="E753" t="str">
        <f t="shared" si="22"/>
        <v>ok</v>
      </c>
      <c r="F753" t="str">
        <f t="shared" si="23"/>
        <v>idem</v>
      </c>
    </row>
    <row r="754" spans="1:6" x14ac:dyDescent="0.25">
      <c r="A754" s="82">
        <v>852</v>
      </c>
      <c r="B754" s="82">
        <v>696</v>
      </c>
      <c r="C754" s="110">
        <v>852</v>
      </c>
      <c r="D754" s="110">
        <v>696</v>
      </c>
      <c r="E754" t="str">
        <f t="shared" si="22"/>
        <v>ok</v>
      </c>
      <c r="F754" t="str">
        <f t="shared" si="23"/>
        <v>idem</v>
      </c>
    </row>
    <row r="755" spans="1:6" x14ac:dyDescent="0.25">
      <c r="A755" s="82">
        <v>853</v>
      </c>
      <c r="B755" s="82">
        <v>697</v>
      </c>
      <c r="C755" s="110">
        <v>853</v>
      </c>
      <c r="D755" s="110">
        <v>697</v>
      </c>
      <c r="E755" t="str">
        <f t="shared" si="22"/>
        <v>ok</v>
      </c>
      <c r="F755" t="str">
        <f t="shared" si="23"/>
        <v>idem</v>
      </c>
    </row>
    <row r="756" spans="1:6" x14ac:dyDescent="0.25">
      <c r="A756" s="82">
        <v>854</v>
      </c>
      <c r="B756" s="82">
        <v>698</v>
      </c>
      <c r="C756" s="110">
        <v>854</v>
      </c>
      <c r="D756" s="110">
        <v>698</v>
      </c>
      <c r="E756" t="str">
        <f t="shared" si="22"/>
        <v>ok</v>
      </c>
      <c r="F756" t="str">
        <f t="shared" si="23"/>
        <v>idem</v>
      </c>
    </row>
    <row r="757" spans="1:6" x14ac:dyDescent="0.25">
      <c r="A757" s="82">
        <v>855</v>
      </c>
      <c r="B757" s="82">
        <v>699</v>
      </c>
      <c r="C757" s="110">
        <v>855</v>
      </c>
      <c r="D757" s="110">
        <v>699</v>
      </c>
      <c r="E757" t="str">
        <f t="shared" si="22"/>
        <v>ok</v>
      </c>
      <c r="F757" t="str">
        <f t="shared" si="23"/>
        <v>idem</v>
      </c>
    </row>
    <row r="758" spans="1:6" x14ac:dyDescent="0.25">
      <c r="A758" s="82">
        <v>856</v>
      </c>
      <c r="B758" s="82">
        <v>699</v>
      </c>
      <c r="C758" s="110">
        <v>856</v>
      </c>
      <c r="D758" s="110">
        <v>699</v>
      </c>
      <c r="E758" t="str">
        <f t="shared" si="22"/>
        <v>ok</v>
      </c>
      <c r="F758" t="str">
        <f t="shared" si="23"/>
        <v>idem</v>
      </c>
    </row>
    <row r="759" spans="1:6" x14ac:dyDescent="0.25">
      <c r="A759" s="82">
        <v>857</v>
      </c>
      <c r="B759" s="82">
        <v>700</v>
      </c>
      <c r="C759" s="110">
        <v>857</v>
      </c>
      <c r="D759" s="110">
        <v>700</v>
      </c>
      <c r="E759" t="str">
        <f t="shared" si="22"/>
        <v>ok</v>
      </c>
      <c r="F759" t="str">
        <f t="shared" si="23"/>
        <v>idem</v>
      </c>
    </row>
    <row r="760" spans="1:6" x14ac:dyDescent="0.25">
      <c r="A760" s="82">
        <v>858</v>
      </c>
      <c r="B760" s="82">
        <v>701</v>
      </c>
      <c r="C760" s="110">
        <v>858</v>
      </c>
      <c r="D760" s="110">
        <v>701</v>
      </c>
      <c r="E760" t="str">
        <f t="shared" si="22"/>
        <v>ok</v>
      </c>
      <c r="F760" t="str">
        <f t="shared" si="23"/>
        <v>idem</v>
      </c>
    </row>
    <row r="761" spans="1:6" x14ac:dyDescent="0.25">
      <c r="A761" s="82">
        <v>859</v>
      </c>
      <c r="B761" s="82">
        <v>702</v>
      </c>
      <c r="C761" s="110">
        <v>859</v>
      </c>
      <c r="D761" s="110">
        <v>702</v>
      </c>
      <c r="E761" t="str">
        <f t="shared" si="22"/>
        <v>ok</v>
      </c>
      <c r="F761" t="str">
        <f t="shared" si="23"/>
        <v>idem</v>
      </c>
    </row>
    <row r="762" spans="1:6" x14ac:dyDescent="0.25">
      <c r="A762" s="82">
        <v>860</v>
      </c>
      <c r="B762" s="82">
        <v>703</v>
      </c>
      <c r="C762" s="110">
        <v>860</v>
      </c>
      <c r="D762" s="110">
        <v>703</v>
      </c>
      <c r="E762" t="str">
        <f t="shared" si="22"/>
        <v>ok</v>
      </c>
      <c r="F762" t="str">
        <f t="shared" si="23"/>
        <v>idem</v>
      </c>
    </row>
    <row r="763" spans="1:6" x14ac:dyDescent="0.25">
      <c r="A763" s="82">
        <v>861</v>
      </c>
      <c r="B763" s="82">
        <v>704</v>
      </c>
      <c r="C763" s="110">
        <v>861</v>
      </c>
      <c r="D763" s="110">
        <v>704</v>
      </c>
      <c r="E763" t="str">
        <f t="shared" si="22"/>
        <v>ok</v>
      </c>
      <c r="F763" t="str">
        <f t="shared" si="23"/>
        <v>idem</v>
      </c>
    </row>
    <row r="764" spans="1:6" x14ac:dyDescent="0.25">
      <c r="A764" s="82">
        <v>862</v>
      </c>
      <c r="B764" s="82">
        <v>705</v>
      </c>
      <c r="C764" s="110">
        <v>862</v>
      </c>
      <c r="D764" s="110">
        <v>705</v>
      </c>
      <c r="E764" t="str">
        <f t="shared" si="22"/>
        <v>ok</v>
      </c>
      <c r="F764" t="str">
        <f t="shared" si="23"/>
        <v>idem</v>
      </c>
    </row>
    <row r="765" spans="1:6" x14ac:dyDescent="0.25">
      <c r="A765" s="82">
        <v>863</v>
      </c>
      <c r="B765" s="82">
        <v>705</v>
      </c>
      <c r="C765" s="110">
        <v>863</v>
      </c>
      <c r="D765" s="110">
        <v>705</v>
      </c>
      <c r="E765" t="str">
        <f t="shared" si="22"/>
        <v>ok</v>
      </c>
      <c r="F765" t="str">
        <f t="shared" si="23"/>
        <v>idem</v>
      </c>
    </row>
    <row r="766" spans="1:6" x14ac:dyDescent="0.25">
      <c r="A766" s="82">
        <v>864</v>
      </c>
      <c r="B766" s="82">
        <v>706</v>
      </c>
      <c r="C766" s="110">
        <v>864</v>
      </c>
      <c r="D766" s="110">
        <v>706</v>
      </c>
      <c r="E766" t="str">
        <f t="shared" si="22"/>
        <v>ok</v>
      </c>
      <c r="F766" t="str">
        <f t="shared" si="23"/>
        <v>idem</v>
      </c>
    </row>
    <row r="767" spans="1:6" x14ac:dyDescent="0.25">
      <c r="A767" s="82">
        <v>865</v>
      </c>
      <c r="B767" s="82">
        <v>707</v>
      </c>
      <c r="C767" s="110">
        <v>865</v>
      </c>
      <c r="D767" s="110">
        <v>707</v>
      </c>
      <c r="E767" t="str">
        <f t="shared" si="22"/>
        <v>ok</v>
      </c>
      <c r="F767" t="str">
        <f t="shared" si="23"/>
        <v>idem</v>
      </c>
    </row>
    <row r="768" spans="1:6" x14ac:dyDescent="0.25">
      <c r="A768" s="82">
        <v>866</v>
      </c>
      <c r="B768" s="82">
        <v>708</v>
      </c>
      <c r="C768" s="110">
        <v>866</v>
      </c>
      <c r="D768" s="110">
        <v>708</v>
      </c>
      <c r="E768" t="str">
        <f t="shared" si="22"/>
        <v>ok</v>
      </c>
      <c r="F768" t="str">
        <f t="shared" si="23"/>
        <v>idem</v>
      </c>
    </row>
    <row r="769" spans="1:6" x14ac:dyDescent="0.25">
      <c r="A769" s="82">
        <v>867</v>
      </c>
      <c r="B769" s="82">
        <v>708</v>
      </c>
      <c r="C769" s="110">
        <v>867</v>
      </c>
      <c r="D769" s="110">
        <v>708</v>
      </c>
      <c r="E769" t="str">
        <f t="shared" si="22"/>
        <v>ok</v>
      </c>
      <c r="F769" t="str">
        <f t="shared" si="23"/>
        <v>idem</v>
      </c>
    </row>
    <row r="770" spans="1:6" x14ac:dyDescent="0.25">
      <c r="A770" s="82">
        <v>868</v>
      </c>
      <c r="B770" s="82">
        <v>709</v>
      </c>
      <c r="C770" s="110">
        <v>868</v>
      </c>
      <c r="D770" s="110">
        <v>709</v>
      </c>
      <c r="E770" t="str">
        <f t="shared" si="22"/>
        <v>ok</v>
      </c>
      <c r="F770" t="str">
        <f t="shared" si="23"/>
        <v>idem</v>
      </c>
    </row>
    <row r="771" spans="1:6" x14ac:dyDescent="0.25">
      <c r="A771" s="82">
        <v>869</v>
      </c>
      <c r="B771" s="82">
        <v>710</v>
      </c>
      <c r="C771" s="110">
        <v>869</v>
      </c>
      <c r="D771" s="110">
        <v>710</v>
      </c>
      <c r="E771" t="str">
        <f t="shared" ref="E771:E834" si="24">IF(A771=C771,"ok","changement")</f>
        <v>ok</v>
      </c>
      <c r="F771" t="str">
        <f t="shared" ref="F771:F834" si="25">IF(B771=D771,"idem","changement")</f>
        <v>idem</v>
      </c>
    </row>
    <row r="772" spans="1:6" x14ac:dyDescent="0.25">
      <c r="A772" s="82">
        <v>870</v>
      </c>
      <c r="B772" s="82">
        <v>711</v>
      </c>
      <c r="C772" s="110">
        <v>870</v>
      </c>
      <c r="D772" s="110">
        <v>711</v>
      </c>
      <c r="E772" t="str">
        <f t="shared" si="24"/>
        <v>ok</v>
      </c>
      <c r="F772" t="str">
        <f t="shared" si="25"/>
        <v>idem</v>
      </c>
    </row>
    <row r="773" spans="1:6" x14ac:dyDescent="0.25">
      <c r="A773" s="82">
        <v>871</v>
      </c>
      <c r="B773" s="82">
        <v>711</v>
      </c>
      <c r="C773" s="110">
        <v>871</v>
      </c>
      <c r="D773" s="110">
        <v>711</v>
      </c>
      <c r="E773" t="str">
        <f t="shared" si="24"/>
        <v>ok</v>
      </c>
      <c r="F773" t="str">
        <f t="shared" si="25"/>
        <v>idem</v>
      </c>
    </row>
    <row r="774" spans="1:6" x14ac:dyDescent="0.25">
      <c r="A774" s="82">
        <v>872</v>
      </c>
      <c r="B774" s="82">
        <v>712</v>
      </c>
      <c r="C774" s="110">
        <v>872</v>
      </c>
      <c r="D774" s="110">
        <v>712</v>
      </c>
      <c r="E774" t="str">
        <f t="shared" si="24"/>
        <v>ok</v>
      </c>
      <c r="F774" t="str">
        <f t="shared" si="25"/>
        <v>idem</v>
      </c>
    </row>
    <row r="775" spans="1:6" x14ac:dyDescent="0.25">
      <c r="A775" s="82">
        <v>873</v>
      </c>
      <c r="B775" s="82">
        <v>713</v>
      </c>
      <c r="C775" s="110">
        <v>873</v>
      </c>
      <c r="D775" s="110">
        <v>713</v>
      </c>
      <c r="E775" t="str">
        <f t="shared" si="24"/>
        <v>ok</v>
      </c>
      <c r="F775" t="str">
        <f t="shared" si="25"/>
        <v>idem</v>
      </c>
    </row>
    <row r="776" spans="1:6" x14ac:dyDescent="0.25">
      <c r="A776" s="82">
        <v>874</v>
      </c>
      <c r="B776" s="82">
        <v>713</v>
      </c>
      <c r="C776" s="110">
        <v>874</v>
      </c>
      <c r="D776" s="110">
        <v>713</v>
      </c>
      <c r="E776" t="str">
        <f t="shared" si="24"/>
        <v>ok</v>
      </c>
      <c r="F776" t="str">
        <f t="shared" si="25"/>
        <v>idem</v>
      </c>
    </row>
    <row r="777" spans="1:6" x14ac:dyDescent="0.25">
      <c r="A777" s="82">
        <v>875</v>
      </c>
      <c r="B777" s="82">
        <v>714</v>
      </c>
      <c r="C777" s="110">
        <v>875</v>
      </c>
      <c r="D777" s="110">
        <v>714</v>
      </c>
      <c r="E777" t="str">
        <f t="shared" si="24"/>
        <v>ok</v>
      </c>
      <c r="F777" t="str">
        <f t="shared" si="25"/>
        <v>idem</v>
      </c>
    </row>
    <row r="778" spans="1:6" x14ac:dyDescent="0.25">
      <c r="A778" s="82">
        <v>876</v>
      </c>
      <c r="B778" s="82">
        <v>715</v>
      </c>
      <c r="C778" s="110">
        <v>876</v>
      </c>
      <c r="D778" s="110">
        <v>715</v>
      </c>
      <c r="E778" t="str">
        <f t="shared" si="24"/>
        <v>ok</v>
      </c>
      <c r="F778" t="str">
        <f t="shared" si="25"/>
        <v>idem</v>
      </c>
    </row>
    <row r="779" spans="1:6" x14ac:dyDescent="0.25">
      <c r="A779" s="82">
        <v>877</v>
      </c>
      <c r="B779" s="82">
        <v>716</v>
      </c>
      <c r="C779" s="110">
        <v>877</v>
      </c>
      <c r="D779" s="110">
        <v>716</v>
      </c>
      <c r="E779" t="str">
        <f t="shared" si="24"/>
        <v>ok</v>
      </c>
      <c r="F779" t="str">
        <f t="shared" si="25"/>
        <v>idem</v>
      </c>
    </row>
    <row r="780" spans="1:6" x14ac:dyDescent="0.25">
      <c r="A780" s="82">
        <v>878</v>
      </c>
      <c r="B780" s="82">
        <v>716</v>
      </c>
      <c r="C780" s="110">
        <v>878</v>
      </c>
      <c r="D780" s="110">
        <v>716</v>
      </c>
      <c r="E780" t="str">
        <f t="shared" si="24"/>
        <v>ok</v>
      </c>
      <c r="F780" t="str">
        <f t="shared" si="25"/>
        <v>idem</v>
      </c>
    </row>
    <row r="781" spans="1:6" x14ac:dyDescent="0.25">
      <c r="A781" s="82">
        <v>879</v>
      </c>
      <c r="B781" s="82">
        <v>717</v>
      </c>
      <c r="C781" s="110">
        <v>879</v>
      </c>
      <c r="D781" s="110">
        <v>717</v>
      </c>
      <c r="E781" t="str">
        <f t="shared" si="24"/>
        <v>ok</v>
      </c>
      <c r="F781" t="str">
        <f t="shared" si="25"/>
        <v>idem</v>
      </c>
    </row>
    <row r="782" spans="1:6" x14ac:dyDescent="0.25">
      <c r="A782" s="82">
        <v>880</v>
      </c>
      <c r="B782" s="82">
        <v>718</v>
      </c>
      <c r="C782" s="110">
        <v>880</v>
      </c>
      <c r="D782" s="110">
        <v>718</v>
      </c>
      <c r="E782" t="str">
        <f t="shared" si="24"/>
        <v>ok</v>
      </c>
      <c r="F782" t="str">
        <f t="shared" si="25"/>
        <v>idem</v>
      </c>
    </row>
    <row r="783" spans="1:6" x14ac:dyDescent="0.25">
      <c r="A783" s="82">
        <v>881</v>
      </c>
      <c r="B783" s="82">
        <v>719</v>
      </c>
      <c r="C783" s="110">
        <v>881</v>
      </c>
      <c r="D783" s="110">
        <v>719</v>
      </c>
      <c r="E783" t="str">
        <f t="shared" si="24"/>
        <v>ok</v>
      </c>
      <c r="F783" t="str">
        <f t="shared" si="25"/>
        <v>idem</v>
      </c>
    </row>
    <row r="784" spans="1:6" x14ac:dyDescent="0.25">
      <c r="A784" s="82">
        <v>882</v>
      </c>
      <c r="B784" s="82">
        <v>719</v>
      </c>
      <c r="C784" s="110">
        <v>882</v>
      </c>
      <c r="D784" s="110">
        <v>719</v>
      </c>
      <c r="E784" t="str">
        <f t="shared" si="24"/>
        <v>ok</v>
      </c>
      <c r="F784" t="str">
        <f t="shared" si="25"/>
        <v>idem</v>
      </c>
    </row>
    <row r="785" spans="1:6" x14ac:dyDescent="0.25">
      <c r="A785" s="82">
        <v>883</v>
      </c>
      <c r="B785" s="82">
        <v>720</v>
      </c>
      <c r="C785" s="110">
        <v>883</v>
      </c>
      <c r="D785" s="110">
        <v>720</v>
      </c>
      <c r="E785" t="str">
        <f t="shared" si="24"/>
        <v>ok</v>
      </c>
      <c r="F785" t="str">
        <f t="shared" si="25"/>
        <v>idem</v>
      </c>
    </row>
    <row r="786" spans="1:6" x14ac:dyDescent="0.25">
      <c r="A786" s="82">
        <v>884</v>
      </c>
      <c r="B786" s="82">
        <v>721</v>
      </c>
      <c r="C786" s="110">
        <v>884</v>
      </c>
      <c r="D786" s="110">
        <v>721</v>
      </c>
      <c r="E786" t="str">
        <f t="shared" si="24"/>
        <v>ok</v>
      </c>
      <c r="F786" t="str">
        <f t="shared" si="25"/>
        <v>idem</v>
      </c>
    </row>
    <row r="787" spans="1:6" x14ac:dyDescent="0.25">
      <c r="A787" s="82">
        <v>885</v>
      </c>
      <c r="B787" s="82">
        <v>722</v>
      </c>
      <c r="C787" s="110">
        <v>885</v>
      </c>
      <c r="D787" s="110">
        <v>722</v>
      </c>
      <c r="E787" t="str">
        <f t="shared" si="24"/>
        <v>ok</v>
      </c>
      <c r="F787" t="str">
        <f t="shared" si="25"/>
        <v>idem</v>
      </c>
    </row>
    <row r="788" spans="1:6" x14ac:dyDescent="0.25">
      <c r="A788" s="82">
        <v>886</v>
      </c>
      <c r="B788" s="82">
        <v>722</v>
      </c>
      <c r="C788" s="110">
        <v>886</v>
      </c>
      <c r="D788" s="110">
        <v>722</v>
      </c>
      <c r="E788" t="str">
        <f t="shared" si="24"/>
        <v>ok</v>
      </c>
      <c r="F788" t="str">
        <f t="shared" si="25"/>
        <v>idem</v>
      </c>
    </row>
    <row r="789" spans="1:6" x14ac:dyDescent="0.25">
      <c r="A789" s="82">
        <v>887</v>
      </c>
      <c r="B789" s="82">
        <v>723</v>
      </c>
      <c r="C789" s="110">
        <v>887</v>
      </c>
      <c r="D789" s="110">
        <v>723</v>
      </c>
      <c r="E789" t="str">
        <f t="shared" si="24"/>
        <v>ok</v>
      </c>
      <c r="F789" t="str">
        <f t="shared" si="25"/>
        <v>idem</v>
      </c>
    </row>
    <row r="790" spans="1:6" x14ac:dyDescent="0.25">
      <c r="A790" s="82">
        <v>888</v>
      </c>
      <c r="B790" s="82">
        <v>724</v>
      </c>
      <c r="C790" s="110">
        <v>888</v>
      </c>
      <c r="D790" s="110">
        <v>724</v>
      </c>
      <c r="E790" t="str">
        <f t="shared" si="24"/>
        <v>ok</v>
      </c>
      <c r="F790" t="str">
        <f t="shared" si="25"/>
        <v>idem</v>
      </c>
    </row>
    <row r="791" spans="1:6" x14ac:dyDescent="0.25">
      <c r="A791" s="82">
        <v>889</v>
      </c>
      <c r="B791" s="82">
        <v>725</v>
      </c>
      <c r="C791" s="110">
        <v>889</v>
      </c>
      <c r="D791" s="110">
        <v>725</v>
      </c>
      <c r="E791" t="str">
        <f t="shared" si="24"/>
        <v>ok</v>
      </c>
      <c r="F791" t="str">
        <f t="shared" si="25"/>
        <v>idem</v>
      </c>
    </row>
    <row r="792" spans="1:6" x14ac:dyDescent="0.25">
      <c r="A792" s="82">
        <v>890</v>
      </c>
      <c r="B792" s="82">
        <v>725</v>
      </c>
      <c r="C792" s="110">
        <v>890</v>
      </c>
      <c r="D792" s="110">
        <v>725</v>
      </c>
      <c r="E792" t="str">
        <f t="shared" si="24"/>
        <v>ok</v>
      </c>
      <c r="F792" t="str">
        <f t="shared" si="25"/>
        <v>idem</v>
      </c>
    </row>
    <row r="793" spans="1:6" x14ac:dyDescent="0.25">
      <c r="A793" s="82">
        <v>891</v>
      </c>
      <c r="B793" s="82">
        <v>726</v>
      </c>
      <c r="C793" s="110">
        <v>891</v>
      </c>
      <c r="D793" s="110">
        <v>726</v>
      </c>
      <c r="E793" t="str">
        <f t="shared" si="24"/>
        <v>ok</v>
      </c>
      <c r="F793" t="str">
        <f t="shared" si="25"/>
        <v>idem</v>
      </c>
    </row>
    <row r="794" spans="1:6" x14ac:dyDescent="0.25">
      <c r="A794" s="82">
        <v>892</v>
      </c>
      <c r="B794" s="82">
        <v>727</v>
      </c>
      <c r="C794" s="110">
        <v>892</v>
      </c>
      <c r="D794" s="110">
        <v>727</v>
      </c>
      <c r="E794" t="str">
        <f t="shared" si="24"/>
        <v>ok</v>
      </c>
      <c r="F794" t="str">
        <f t="shared" si="25"/>
        <v>idem</v>
      </c>
    </row>
    <row r="795" spans="1:6" x14ac:dyDescent="0.25">
      <c r="A795" s="82">
        <v>893</v>
      </c>
      <c r="B795" s="82">
        <v>727</v>
      </c>
      <c r="C795" s="110">
        <v>893</v>
      </c>
      <c r="D795" s="110">
        <v>727</v>
      </c>
      <c r="E795" t="str">
        <f t="shared" si="24"/>
        <v>ok</v>
      </c>
      <c r="F795" t="str">
        <f t="shared" si="25"/>
        <v>idem</v>
      </c>
    </row>
    <row r="796" spans="1:6" x14ac:dyDescent="0.25">
      <c r="A796" s="82">
        <v>894</v>
      </c>
      <c r="B796" s="82">
        <v>728</v>
      </c>
      <c r="C796" s="110">
        <v>894</v>
      </c>
      <c r="D796" s="110">
        <v>728</v>
      </c>
      <c r="E796" t="str">
        <f t="shared" si="24"/>
        <v>ok</v>
      </c>
      <c r="F796" t="str">
        <f t="shared" si="25"/>
        <v>idem</v>
      </c>
    </row>
    <row r="797" spans="1:6" x14ac:dyDescent="0.25">
      <c r="A797" s="82">
        <v>895</v>
      </c>
      <c r="B797" s="82">
        <v>729</v>
      </c>
      <c r="C797" s="110">
        <v>895</v>
      </c>
      <c r="D797" s="110">
        <v>729</v>
      </c>
      <c r="E797" t="str">
        <f t="shared" si="24"/>
        <v>ok</v>
      </c>
      <c r="F797" t="str">
        <f t="shared" si="25"/>
        <v>idem</v>
      </c>
    </row>
    <row r="798" spans="1:6" x14ac:dyDescent="0.25">
      <c r="A798" s="82">
        <v>896</v>
      </c>
      <c r="B798" s="82">
        <v>730</v>
      </c>
      <c r="C798" s="110">
        <v>896</v>
      </c>
      <c r="D798" s="110">
        <v>730</v>
      </c>
      <c r="E798" t="str">
        <f t="shared" si="24"/>
        <v>ok</v>
      </c>
      <c r="F798" t="str">
        <f t="shared" si="25"/>
        <v>idem</v>
      </c>
    </row>
    <row r="799" spans="1:6" x14ac:dyDescent="0.25">
      <c r="A799" s="82">
        <v>897</v>
      </c>
      <c r="B799" s="82">
        <v>730</v>
      </c>
      <c r="C799" s="110">
        <v>897</v>
      </c>
      <c r="D799" s="110">
        <v>730</v>
      </c>
      <c r="E799" t="str">
        <f t="shared" si="24"/>
        <v>ok</v>
      </c>
      <c r="F799" t="str">
        <f t="shared" si="25"/>
        <v>idem</v>
      </c>
    </row>
    <row r="800" spans="1:6" x14ac:dyDescent="0.25">
      <c r="A800" s="82">
        <v>898</v>
      </c>
      <c r="B800" s="82">
        <v>731</v>
      </c>
      <c r="C800" s="110">
        <v>898</v>
      </c>
      <c r="D800" s="110">
        <v>731</v>
      </c>
      <c r="E800" t="str">
        <f t="shared" si="24"/>
        <v>ok</v>
      </c>
      <c r="F800" t="str">
        <f t="shared" si="25"/>
        <v>idem</v>
      </c>
    </row>
    <row r="801" spans="1:6" x14ac:dyDescent="0.25">
      <c r="A801" s="82">
        <v>899</v>
      </c>
      <c r="B801" s="82">
        <v>732</v>
      </c>
      <c r="C801" s="110">
        <v>899</v>
      </c>
      <c r="D801" s="110">
        <v>732</v>
      </c>
      <c r="E801" t="str">
        <f t="shared" si="24"/>
        <v>ok</v>
      </c>
      <c r="F801" t="str">
        <f t="shared" si="25"/>
        <v>idem</v>
      </c>
    </row>
    <row r="802" spans="1:6" x14ac:dyDescent="0.25">
      <c r="A802" s="82">
        <v>900</v>
      </c>
      <c r="B802" s="82">
        <v>733</v>
      </c>
      <c r="C802" s="110">
        <v>900</v>
      </c>
      <c r="D802" s="110">
        <v>733</v>
      </c>
      <c r="E802" t="str">
        <f t="shared" si="24"/>
        <v>ok</v>
      </c>
      <c r="F802" t="str">
        <f t="shared" si="25"/>
        <v>idem</v>
      </c>
    </row>
    <row r="803" spans="1:6" x14ac:dyDescent="0.25">
      <c r="A803" s="82">
        <v>901</v>
      </c>
      <c r="B803" s="82">
        <v>734</v>
      </c>
      <c r="C803" s="110">
        <v>901</v>
      </c>
      <c r="D803" s="110">
        <v>734</v>
      </c>
      <c r="E803" t="str">
        <f t="shared" si="24"/>
        <v>ok</v>
      </c>
      <c r="F803" t="str">
        <f t="shared" si="25"/>
        <v>idem</v>
      </c>
    </row>
    <row r="804" spans="1:6" x14ac:dyDescent="0.25">
      <c r="A804" s="82">
        <v>902</v>
      </c>
      <c r="B804" s="82">
        <v>735</v>
      </c>
      <c r="C804" s="110">
        <v>902</v>
      </c>
      <c r="D804" s="110">
        <v>735</v>
      </c>
      <c r="E804" t="str">
        <f t="shared" si="24"/>
        <v>ok</v>
      </c>
      <c r="F804" t="str">
        <f t="shared" si="25"/>
        <v>idem</v>
      </c>
    </row>
    <row r="805" spans="1:6" x14ac:dyDescent="0.25">
      <c r="A805" s="82">
        <v>903</v>
      </c>
      <c r="B805" s="82">
        <v>735</v>
      </c>
      <c r="C805" s="110">
        <v>903</v>
      </c>
      <c r="D805" s="110">
        <v>735</v>
      </c>
      <c r="E805" t="str">
        <f t="shared" si="24"/>
        <v>ok</v>
      </c>
      <c r="F805" t="str">
        <f t="shared" si="25"/>
        <v>idem</v>
      </c>
    </row>
    <row r="806" spans="1:6" x14ac:dyDescent="0.25">
      <c r="A806" s="82">
        <v>904</v>
      </c>
      <c r="B806" s="82">
        <v>736</v>
      </c>
      <c r="C806" s="110">
        <v>904</v>
      </c>
      <c r="D806" s="110">
        <v>736</v>
      </c>
      <c r="E806" t="str">
        <f t="shared" si="24"/>
        <v>ok</v>
      </c>
      <c r="F806" t="str">
        <f t="shared" si="25"/>
        <v>idem</v>
      </c>
    </row>
    <row r="807" spans="1:6" x14ac:dyDescent="0.25">
      <c r="A807" s="82">
        <v>905</v>
      </c>
      <c r="B807" s="82">
        <v>737</v>
      </c>
      <c r="C807" s="110">
        <v>905</v>
      </c>
      <c r="D807" s="110">
        <v>737</v>
      </c>
      <c r="E807" t="str">
        <f t="shared" si="24"/>
        <v>ok</v>
      </c>
      <c r="F807" t="str">
        <f t="shared" si="25"/>
        <v>idem</v>
      </c>
    </row>
    <row r="808" spans="1:6" x14ac:dyDescent="0.25">
      <c r="A808" s="82">
        <v>906</v>
      </c>
      <c r="B808" s="82">
        <v>738</v>
      </c>
      <c r="C808" s="110">
        <v>906</v>
      </c>
      <c r="D808" s="110">
        <v>738</v>
      </c>
      <c r="E808" t="str">
        <f t="shared" si="24"/>
        <v>ok</v>
      </c>
      <c r="F808" t="str">
        <f t="shared" si="25"/>
        <v>idem</v>
      </c>
    </row>
    <row r="809" spans="1:6" x14ac:dyDescent="0.25">
      <c r="A809" s="82">
        <v>907</v>
      </c>
      <c r="B809" s="82">
        <v>739</v>
      </c>
      <c r="C809" s="110">
        <v>907</v>
      </c>
      <c r="D809" s="110">
        <v>739</v>
      </c>
      <c r="E809" t="str">
        <f t="shared" si="24"/>
        <v>ok</v>
      </c>
      <c r="F809" t="str">
        <f t="shared" si="25"/>
        <v>idem</v>
      </c>
    </row>
    <row r="810" spans="1:6" x14ac:dyDescent="0.25">
      <c r="A810" s="82">
        <v>908</v>
      </c>
      <c r="B810" s="82">
        <v>739</v>
      </c>
      <c r="C810" s="110">
        <v>908</v>
      </c>
      <c r="D810" s="110">
        <v>739</v>
      </c>
      <c r="E810" t="str">
        <f t="shared" si="24"/>
        <v>ok</v>
      </c>
      <c r="F810" t="str">
        <f t="shared" si="25"/>
        <v>idem</v>
      </c>
    </row>
    <row r="811" spans="1:6" x14ac:dyDescent="0.25">
      <c r="A811" s="82">
        <v>909</v>
      </c>
      <c r="B811" s="82">
        <v>740</v>
      </c>
      <c r="C811" s="110">
        <v>909</v>
      </c>
      <c r="D811" s="110">
        <v>740</v>
      </c>
      <c r="E811" t="str">
        <f t="shared" si="24"/>
        <v>ok</v>
      </c>
      <c r="F811" t="str">
        <f t="shared" si="25"/>
        <v>idem</v>
      </c>
    </row>
    <row r="812" spans="1:6" x14ac:dyDescent="0.25">
      <c r="A812" s="82">
        <v>910</v>
      </c>
      <c r="B812" s="82">
        <v>741</v>
      </c>
      <c r="C812" s="110">
        <v>910</v>
      </c>
      <c r="D812" s="110">
        <v>741</v>
      </c>
      <c r="E812" t="str">
        <f t="shared" si="24"/>
        <v>ok</v>
      </c>
      <c r="F812" t="str">
        <f t="shared" si="25"/>
        <v>idem</v>
      </c>
    </row>
    <row r="813" spans="1:6" x14ac:dyDescent="0.25">
      <c r="A813" s="82">
        <v>911</v>
      </c>
      <c r="B813" s="82">
        <v>742</v>
      </c>
      <c r="C813" s="110">
        <v>911</v>
      </c>
      <c r="D813" s="110">
        <v>742</v>
      </c>
      <c r="E813" t="str">
        <f t="shared" si="24"/>
        <v>ok</v>
      </c>
      <c r="F813" t="str">
        <f t="shared" si="25"/>
        <v>idem</v>
      </c>
    </row>
    <row r="814" spans="1:6" x14ac:dyDescent="0.25">
      <c r="A814" s="82">
        <v>912</v>
      </c>
      <c r="B814" s="82">
        <v>743</v>
      </c>
      <c r="C814" s="110">
        <v>912</v>
      </c>
      <c r="D814" s="110">
        <v>743</v>
      </c>
      <c r="E814" t="str">
        <f t="shared" si="24"/>
        <v>ok</v>
      </c>
      <c r="F814" t="str">
        <f t="shared" si="25"/>
        <v>idem</v>
      </c>
    </row>
    <row r="815" spans="1:6" x14ac:dyDescent="0.25">
      <c r="A815" s="82">
        <v>913</v>
      </c>
      <c r="B815" s="82">
        <v>743</v>
      </c>
      <c r="C815" s="110">
        <v>913</v>
      </c>
      <c r="D815" s="110">
        <v>743</v>
      </c>
      <c r="E815" t="str">
        <f t="shared" si="24"/>
        <v>ok</v>
      </c>
      <c r="F815" t="str">
        <f t="shared" si="25"/>
        <v>idem</v>
      </c>
    </row>
    <row r="816" spans="1:6" x14ac:dyDescent="0.25">
      <c r="A816" s="82">
        <v>914</v>
      </c>
      <c r="B816" s="82">
        <v>744</v>
      </c>
      <c r="C816" s="110">
        <v>914</v>
      </c>
      <c r="D816" s="110">
        <v>744</v>
      </c>
      <c r="E816" t="str">
        <f t="shared" si="24"/>
        <v>ok</v>
      </c>
      <c r="F816" t="str">
        <f t="shared" si="25"/>
        <v>idem</v>
      </c>
    </row>
    <row r="817" spans="1:6" x14ac:dyDescent="0.25">
      <c r="A817" s="82">
        <v>915</v>
      </c>
      <c r="B817" s="82">
        <v>745</v>
      </c>
      <c r="C817" s="110">
        <v>915</v>
      </c>
      <c r="D817" s="110">
        <v>745</v>
      </c>
      <c r="E817" t="str">
        <f t="shared" si="24"/>
        <v>ok</v>
      </c>
      <c r="F817" t="str">
        <f t="shared" si="25"/>
        <v>idem</v>
      </c>
    </row>
    <row r="818" spans="1:6" x14ac:dyDescent="0.25">
      <c r="A818" s="82">
        <v>916</v>
      </c>
      <c r="B818" s="82">
        <v>746</v>
      </c>
      <c r="C818" s="110">
        <v>916</v>
      </c>
      <c r="D818" s="110">
        <v>746</v>
      </c>
      <c r="E818" t="str">
        <f t="shared" si="24"/>
        <v>ok</v>
      </c>
      <c r="F818" t="str">
        <f t="shared" si="25"/>
        <v>idem</v>
      </c>
    </row>
    <row r="819" spans="1:6" x14ac:dyDescent="0.25">
      <c r="A819" s="82">
        <v>917</v>
      </c>
      <c r="B819" s="82">
        <v>747</v>
      </c>
      <c r="C819" s="110">
        <v>917</v>
      </c>
      <c r="D819" s="110">
        <v>747</v>
      </c>
      <c r="E819" t="str">
        <f t="shared" si="24"/>
        <v>ok</v>
      </c>
      <c r="F819" t="str">
        <f t="shared" si="25"/>
        <v>idem</v>
      </c>
    </row>
    <row r="820" spans="1:6" x14ac:dyDescent="0.25">
      <c r="A820" s="82">
        <v>918</v>
      </c>
      <c r="B820" s="82">
        <v>747</v>
      </c>
      <c r="C820" s="110">
        <v>918</v>
      </c>
      <c r="D820" s="110">
        <v>747</v>
      </c>
      <c r="E820" t="str">
        <f t="shared" si="24"/>
        <v>ok</v>
      </c>
      <c r="F820" t="str">
        <f t="shared" si="25"/>
        <v>idem</v>
      </c>
    </row>
    <row r="821" spans="1:6" x14ac:dyDescent="0.25">
      <c r="A821" s="82">
        <v>919</v>
      </c>
      <c r="B821" s="82">
        <v>748</v>
      </c>
      <c r="C821" s="110">
        <v>919</v>
      </c>
      <c r="D821" s="110">
        <v>748</v>
      </c>
      <c r="E821" t="str">
        <f t="shared" si="24"/>
        <v>ok</v>
      </c>
      <c r="F821" t="str">
        <f t="shared" si="25"/>
        <v>idem</v>
      </c>
    </row>
    <row r="822" spans="1:6" x14ac:dyDescent="0.25">
      <c r="A822" s="82">
        <v>920</v>
      </c>
      <c r="B822" s="82">
        <v>749</v>
      </c>
      <c r="C822" s="110">
        <v>920</v>
      </c>
      <c r="D822" s="110">
        <v>749</v>
      </c>
      <c r="E822" t="str">
        <f t="shared" si="24"/>
        <v>ok</v>
      </c>
      <c r="F822" t="str">
        <f t="shared" si="25"/>
        <v>idem</v>
      </c>
    </row>
    <row r="823" spans="1:6" x14ac:dyDescent="0.25">
      <c r="A823" s="82">
        <v>921</v>
      </c>
      <c r="B823" s="82">
        <v>750</v>
      </c>
      <c r="C823" s="110">
        <v>921</v>
      </c>
      <c r="D823" s="110">
        <v>750</v>
      </c>
      <c r="E823" t="str">
        <f t="shared" si="24"/>
        <v>ok</v>
      </c>
      <c r="F823" t="str">
        <f t="shared" si="25"/>
        <v>idem</v>
      </c>
    </row>
    <row r="824" spans="1:6" x14ac:dyDescent="0.25">
      <c r="A824" s="82">
        <v>922</v>
      </c>
      <c r="B824" s="82">
        <v>750</v>
      </c>
      <c r="C824" s="110">
        <v>922</v>
      </c>
      <c r="D824" s="110">
        <v>750</v>
      </c>
      <c r="E824" t="str">
        <f t="shared" si="24"/>
        <v>ok</v>
      </c>
      <c r="F824" t="str">
        <f t="shared" si="25"/>
        <v>idem</v>
      </c>
    </row>
    <row r="825" spans="1:6" x14ac:dyDescent="0.25">
      <c r="A825" s="82">
        <v>923</v>
      </c>
      <c r="B825" s="82">
        <v>751</v>
      </c>
      <c r="C825" s="110">
        <v>923</v>
      </c>
      <c r="D825" s="110">
        <v>751</v>
      </c>
      <c r="E825" t="str">
        <f t="shared" si="24"/>
        <v>ok</v>
      </c>
      <c r="F825" t="str">
        <f t="shared" si="25"/>
        <v>idem</v>
      </c>
    </row>
    <row r="826" spans="1:6" x14ac:dyDescent="0.25">
      <c r="A826" s="82">
        <v>924</v>
      </c>
      <c r="B826" s="82">
        <v>751</v>
      </c>
      <c r="C826" s="110">
        <v>924</v>
      </c>
      <c r="D826" s="110">
        <v>751</v>
      </c>
      <c r="E826" t="str">
        <f t="shared" si="24"/>
        <v>ok</v>
      </c>
      <c r="F826" t="str">
        <f t="shared" si="25"/>
        <v>idem</v>
      </c>
    </row>
    <row r="827" spans="1:6" x14ac:dyDescent="0.25">
      <c r="A827" s="82">
        <v>925</v>
      </c>
      <c r="B827" s="82">
        <v>752</v>
      </c>
      <c r="C827" s="110">
        <v>925</v>
      </c>
      <c r="D827" s="110">
        <v>752</v>
      </c>
      <c r="E827" t="str">
        <f t="shared" si="24"/>
        <v>ok</v>
      </c>
      <c r="F827" t="str">
        <f t="shared" si="25"/>
        <v>idem</v>
      </c>
    </row>
    <row r="828" spans="1:6" x14ac:dyDescent="0.25">
      <c r="A828" s="82">
        <v>926</v>
      </c>
      <c r="B828" s="82">
        <v>753</v>
      </c>
      <c r="C828" s="110">
        <v>926</v>
      </c>
      <c r="D828" s="110">
        <v>753</v>
      </c>
      <c r="E828" t="str">
        <f t="shared" si="24"/>
        <v>ok</v>
      </c>
      <c r="F828" t="str">
        <f t="shared" si="25"/>
        <v>idem</v>
      </c>
    </row>
    <row r="829" spans="1:6" x14ac:dyDescent="0.25">
      <c r="A829" s="82">
        <v>927</v>
      </c>
      <c r="B829" s="82">
        <v>754</v>
      </c>
      <c r="C829" s="110">
        <v>927</v>
      </c>
      <c r="D829" s="110">
        <v>754</v>
      </c>
      <c r="E829" t="str">
        <f t="shared" si="24"/>
        <v>ok</v>
      </c>
      <c r="F829" t="str">
        <f t="shared" si="25"/>
        <v>idem</v>
      </c>
    </row>
    <row r="830" spans="1:6" x14ac:dyDescent="0.25">
      <c r="A830" s="82">
        <v>928</v>
      </c>
      <c r="B830" s="82">
        <v>754</v>
      </c>
      <c r="C830" s="110">
        <v>928</v>
      </c>
      <c r="D830" s="110">
        <v>754</v>
      </c>
      <c r="E830" t="str">
        <f t="shared" si="24"/>
        <v>ok</v>
      </c>
      <c r="F830" t="str">
        <f t="shared" si="25"/>
        <v>idem</v>
      </c>
    </row>
    <row r="831" spans="1:6" x14ac:dyDescent="0.25">
      <c r="A831" s="82">
        <v>929</v>
      </c>
      <c r="B831" s="82">
        <v>755</v>
      </c>
      <c r="C831" s="110">
        <v>929</v>
      </c>
      <c r="D831" s="110">
        <v>755</v>
      </c>
      <c r="E831" t="str">
        <f t="shared" si="24"/>
        <v>ok</v>
      </c>
      <c r="F831" t="str">
        <f t="shared" si="25"/>
        <v>idem</v>
      </c>
    </row>
    <row r="832" spans="1:6" x14ac:dyDescent="0.25">
      <c r="A832" s="82">
        <v>930</v>
      </c>
      <c r="B832" s="82">
        <v>756</v>
      </c>
      <c r="C832" s="110">
        <v>930</v>
      </c>
      <c r="D832" s="110">
        <v>756</v>
      </c>
      <c r="E832" t="str">
        <f t="shared" si="24"/>
        <v>ok</v>
      </c>
      <c r="F832" t="str">
        <f t="shared" si="25"/>
        <v>idem</v>
      </c>
    </row>
    <row r="833" spans="1:6" x14ac:dyDescent="0.25">
      <c r="A833" s="82">
        <v>931</v>
      </c>
      <c r="B833" s="82">
        <v>757</v>
      </c>
      <c r="C833" s="110">
        <v>931</v>
      </c>
      <c r="D833" s="110">
        <v>757</v>
      </c>
      <c r="E833" t="str">
        <f t="shared" si="24"/>
        <v>ok</v>
      </c>
      <c r="F833" t="str">
        <f t="shared" si="25"/>
        <v>idem</v>
      </c>
    </row>
    <row r="834" spans="1:6" x14ac:dyDescent="0.25">
      <c r="A834" s="82">
        <v>932</v>
      </c>
      <c r="B834" s="82">
        <v>758</v>
      </c>
      <c r="C834" s="110">
        <v>932</v>
      </c>
      <c r="D834" s="110">
        <v>758</v>
      </c>
      <c r="E834" t="str">
        <f t="shared" si="24"/>
        <v>ok</v>
      </c>
      <c r="F834" t="str">
        <f t="shared" si="25"/>
        <v>idem</v>
      </c>
    </row>
    <row r="835" spans="1:6" x14ac:dyDescent="0.25">
      <c r="A835" s="82">
        <v>933</v>
      </c>
      <c r="B835" s="82">
        <v>758</v>
      </c>
      <c r="C835" s="110">
        <v>933</v>
      </c>
      <c r="D835" s="110">
        <v>758</v>
      </c>
      <c r="E835" t="str">
        <f t="shared" ref="E835:E898" si="26">IF(A835=C835,"ok","changement")</f>
        <v>ok</v>
      </c>
      <c r="F835" t="str">
        <f t="shared" ref="F835:F898" si="27">IF(B835=D835,"idem","changement")</f>
        <v>idem</v>
      </c>
    </row>
    <row r="836" spans="1:6" x14ac:dyDescent="0.25">
      <c r="A836" s="82">
        <v>934</v>
      </c>
      <c r="B836" s="82">
        <v>759</v>
      </c>
      <c r="C836" s="110">
        <v>934</v>
      </c>
      <c r="D836" s="110">
        <v>759</v>
      </c>
      <c r="E836" t="str">
        <f t="shared" si="26"/>
        <v>ok</v>
      </c>
      <c r="F836" t="str">
        <f t="shared" si="27"/>
        <v>idem</v>
      </c>
    </row>
    <row r="837" spans="1:6" x14ac:dyDescent="0.25">
      <c r="A837" s="82">
        <v>935</v>
      </c>
      <c r="B837" s="82">
        <v>760</v>
      </c>
      <c r="C837" s="110">
        <v>935</v>
      </c>
      <c r="D837" s="110">
        <v>760</v>
      </c>
      <c r="E837" t="str">
        <f t="shared" si="26"/>
        <v>ok</v>
      </c>
      <c r="F837" t="str">
        <f t="shared" si="27"/>
        <v>idem</v>
      </c>
    </row>
    <row r="838" spans="1:6" x14ac:dyDescent="0.25">
      <c r="A838" s="82">
        <v>936</v>
      </c>
      <c r="B838" s="82">
        <v>761</v>
      </c>
      <c r="C838" s="110">
        <v>936</v>
      </c>
      <c r="D838" s="110">
        <v>761</v>
      </c>
      <c r="E838" t="str">
        <f t="shared" si="26"/>
        <v>ok</v>
      </c>
      <c r="F838" t="str">
        <f t="shared" si="27"/>
        <v>idem</v>
      </c>
    </row>
    <row r="839" spans="1:6" x14ac:dyDescent="0.25">
      <c r="A839" s="82">
        <v>937</v>
      </c>
      <c r="B839" s="82">
        <v>762</v>
      </c>
      <c r="C839" s="110">
        <v>937</v>
      </c>
      <c r="D839" s="110">
        <v>762</v>
      </c>
      <c r="E839" t="str">
        <f t="shared" si="26"/>
        <v>ok</v>
      </c>
      <c r="F839" t="str">
        <f t="shared" si="27"/>
        <v>idem</v>
      </c>
    </row>
    <row r="840" spans="1:6" x14ac:dyDescent="0.25">
      <c r="A840" s="82">
        <v>938</v>
      </c>
      <c r="B840" s="82">
        <v>762</v>
      </c>
      <c r="C840" s="110">
        <v>938</v>
      </c>
      <c r="D840" s="110">
        <v>762</v>
      </c>
      <c r="E840" t="str">
        <f t="shared" si="26"/>
        <v>ok</v>
      </c>
      <c r="F840" t="str">
        <f t="shared" si="27"/>
        <v>idem</v>
      </c>
    </row>
    <row r="841" spans="1:6" x14ac:dyDescent="0.25">
      <c r="A841" s="82">
        <v>939</v>
      </c>
      <c r="B841" s="82">
        <v>763</v>
      </c>
      <c r="C841" s="110">
        <v>939</v>
      </c>
      <c r="D841" s="110">
        <v>763</v>
      </c>
      <c r="E841" t="str">
        <f t="shared" si="26"/>
        <v>ok</v>
      </c>
      <c r="F841" t="str">
        <f t="shared" si="27"/>
        <v>idem</v>
      </c>
    </row>
    <row r="842" spans="1:6" x14ac:dyDescent="0.25">
      <c r="A842" s="82">
        <v>940</v>
      </c>
      <c r="B842" s="82">
        <v>764</v>
      </c>
      <c r="C842" s="110">
        <v>940</v>
      </c>
      <c r="D842" s="110">
        <v>764</v>
      </c>
      <c r="E842" t="str">
        <f t="shared" si="26"/>
        <v>ok</v>
      </c>
      <c r="F842" t="str">
        <f t="shared" si="27"/>
        <v>idem</v>
      </c>
    </row>
    <row r="843" spans="1:6" x14ac:dyDescent="0.25">
      <c r="A843" s="82">
        <v>941</v>
      </c>
      <c r="B843" s="82">
        <v>765</v>
      </c>
      <c r="C843" s="110">
        <v>941</v>
      </c>
      <c r="D843" s="110">
        <v>765</v>
      </c>
      <c r="E843" t="str">
        <f t="shared" si="26"/>
        <v>ok</v>
      </c>
      <c r="F843" t="str">
        <f t="shared" si="27"/>
        <v>idem</v>
      </c>
    </row>
    <row r="844" spans="1:6" x14ac:dyDescent="0.25">
      <c r="A844" s="82">
        <v>942</v>
      </c>
      <c r="B844" s="82">
        <v>765</v>
      </c>
      <c r="C844" s="110">
        <v>942</v>
      </c>
      <c r="D844" s="110">
        <v>765</v>
      </c>
      <c r="E844" t="str">
        <f t="shared" si="26"/>
        <v>ok</v>
      </c>
      <c r="F844" t="str">
        <f t="shared" si="27"/>
        <v>idem</v>
      </c>
    </row>
    <row r="845" spans="1:6" x14ac:dyDescent="0.25">
      <c r="A845" s="82">
        <v>943</v>
      </c>
      <c r="B845" s="82">
        <v>766</v>
      </c>
      <c r="C845" s="110">
        <v>943</v>
      </c>
      <c r="D845" s="110">
        <v>766</v>
      </c>
      <c r="E845" t="str">
        <f t="shared" si="26"/>
        <v>ok</v>
      </c>
      <c r="F845" t="str">
        <f t="shared" si="27"/>
        <v>idem</v>
      </c>
    </row>
    <row r="846" spans="1:6" x14ac:dyDescent="0.25">
      <c r="A846" s="82">
        <v>944</v>
      </c>
      <c r="B846" s="82">
        <v>766</v>
      </c>
      <c r="C846" s="110">
        <v>944</v>
      </c>
      <c r="D846" s="110">
        <v>766</v>
      </c>
      <c r="E846" t="str">
        <f t="shared" si="26"/>
        <v>ok</v>
      </c>
      <c r="F846" t="str">
        <f t="shared" si="27"/>
        <v>idem</v>
      </c>
    </row>
    <row r="847" spans="1:6" x14ac:dyDescent="0.25">
      <c r="A847" s="82">
        <v>945</v>
      </c>
      <c r="B847" s="82">
        <v>767</v>
      </c>
      <c r="C847" s="110">
        <v>945</v>
      </c>
      <c r="D847" s="110">
        <v>767</v>
      </c>
      <c r="E847" t="str">
        <f t="shared" si="26"/>
        <v>ok</v>
      </c>
      <c r="F847" t="str">
        <f t="shared" si="27"/>
        <v>idem</v>
      </c>
    </row>
    <row r="848" spans="1:6" x14ac:dyDescent="0.25">
      <c r="A848" s="82">
        <v>946</v>
      </c>
      <c r="B848" s="82">
        <v>768</v>
      </c>
      <c r="C848" s="110">
        <v>946</v>
      </c>
      <c r="D848" s="110">
        <v>768</v>
      </c>
      <c r="E848" t="str">
        <f t="shared" si="26"/>
        <v>ok</v>
      </c>
      <c r="F848" t="str">
        <f t="shared" si="27"/>
        <v>idem</v>
      </c>
    </row>
    <row r="849" spans="1:6" x14ac:dyDescent="0.25">
      <c r="A849" s="82">
        <v>947</v>
      </c>
      <c r="B849" s="82">
        <v>769</v>
      </c>
      <c r="C849" s="110">
        <v>947</v>
      </c>
      <c r="D849" s="110">
        <v>769</v>
      </c>
      <c r="E849" t="str">
        <f t="shared" si="26"/>
        <v>ok</v>
      </c>
      <c r="F849" t="str">
        <f t="shared" si="27"/>
        <v>idem</v>
      </c>
    </row>
    <row r="850" spans="1:6" x14ac:dyDescent="0.25">
      <c r="A850" s="82">
        <v>948</v>
      </c>
      <c r="B850" s="82">
        <v>769</v>
      </c>
      <c r="C850" s="110">
        <v>948</v>
      </c>
      <c r="D850" s="110">
        <v>769</v>
      </c>
      <c r="E850" t="str">
        <f t="shared" si="26"/>
        <v>ok</v>
      </c>
      <c r="F850" t="str">
        <f t="shared" si="27"/>
        <v>idem</v>
      </c>
    </row>
    <row r="851" spans="1:6" x14ac:dyDescent="0.25">
      <c r="A851" s="82">
        <v>949</v>
      </c>
      <c r="B851" s="82">
        <v>770</v>
      </c>
      <c r="C851" s="110">
        <v>949</v>
      </c>
      <c r="D851" s="110">
        <v>770</v>
      </c>
      <c r="E851" t="str">
        <f t="shared" si="26"/>
        <v>ok</v>
      </c>
      <c r="F851" t="str">
        <f t="shared" si="27"/>
        <v>idem</v>
      </c>
    </row>
    <row r="852" spans="1:6" x14ac:dyDescent="0.25">
      <c r="A852" s="82">
        <v>950</v>
      </c>
      <c r="B852" s="82">
        <v>771</v>
      </c>
      <c r="C852" s="110">
        <v>950</v>
      </c>
      <c r="D852" s="110">
        <v>771</v>
      </c>
      <c r="E852" t="str">
        <f t="shared" si="26"/>
        <v>ok</v>
      </c>
      <c r="F852" t="str">
        <f t="shared" si="27"/>
        <v>idem</v>
      </c>
    </row>
    <row r="853" spans="1:6" x14ac:dyDescent="0.25">
      <c r="A853" s="82">
        <v>951</v>
      </c>
      <c r="B853" s="82">
        <v>772</v>
      </c>
      <c r="C853" s="110">
        <v>951</v>
      </c>
      <c r="D853" s="110">
        <v>772</v>
      </c>
      <c r="E853" t="str">
        <f t="shared" si="26"/>
        <v>ok</v>
      </c>
      <c r="F853" t="str">
        <f t="shared" si="27"/>
        <v>idem</v>
      </c>
    </row>
    <row r="854" spans="1:6" x14ac:dyDescent="0.25">
      <c r="A854" s="82">
        <v>952</v>
      </c>
      <c r="B854" s="82">
        <v>772</v>
      </c>
      <c r="C854" s="110">
        <v>952</v>
      </c>
      <c r="D854" s="110">
        <v>772</v>
      </c>
      <c r="E854" t="str">
        <f t="shared" si="26"/>
        <v>ok</v>
      </c>
      <c r="F854" t="str">
        <f t="shared" si="27"/>
        <v>idem</v>
      </c>
    </row>
    <row r="855" spans="1:6" x14ac:dyDescent="0.25">
      <c r="A855" s="82">
        <v>953</v>
      </c>
      <c r="B855" s="82">
        <v>773</v>
      </c>
      <c r="C855" s="110">
        <v>953</v>
      </c>
      <c r="D855" s="110">
        <v>773</v>
      </c>
      <c r="E855" t="str">
        <f t="shared" si="26"/>
        <v>ok</v>
      </c>
      <c r="F855" t="str">
        <f t="shared" si="27"/>
        <v>idem</v>
      </c>
    </row>
    <row r="856" spans="1:6" x14ac:dyDescent="0.25">
      <c r="A856" s="82">
        <v>954</v>
      </c>
      <c r="B856" s="82">
        <v>773</v>
      </c>
      <c r="C856" s="110">
        <v>954</v>
      </c>
      <c r="D856" s="110">
        <v>773</v>
      </c>
      <c r="E856" t="str">
        <f t="shared" si="26"/>
        <v>ok</v>
      </c>
      <c r="F856" t="str">
        <f t="shared" si="27"/>
        <v>idem</v>
      </c>
    </row>
    <row r="857" spans="1:6" x14ac:dyDescent="0.25">
      <c r="A857" s="82">
        <v>955</v>
      </c>
      <c r="B857" s="82">
        <v>774</v>
      </c>
      <c r="C857" s="110">
        <v>955</v>
      </c>
      <c r="D857" s="110">
        <v>774</v>
      </c>
      <c r="E857" t="str">
        <f t="shared" si="26"/>
        <v>ok</v>
      </c>
      <c r="F857" t="str">
        <f t="shared" si="27"/>
        <v>idem</v>
      </c>
    </row>
    <row r="858" spans="1:6" x14ac:dyDescent="0.25">
      <c r="A858" s="82">
        <v>956</v>
      </c>
      <c r="B858" s="82">
        <v>775</v>
      </c>
      <c r="C858" s="110">
        <v>956</v>
      </c>
      <c r="D858" s="110">
        <v>775</v>
      </c>
      <c r="E858" t="str">
        <f t="shared" si="26"/>
        <v>ok</v>
      </c>
      <c r="F858" t="str">
        <f t="shared" si="27"/>
        <v>idem</v>
      </c>
    </row>
    <row r="859" spans="1:6" x14ac:dyDescent="0.25">
      <c r="A859" s="82">
        <v>957</v>
      </c>
      <c r="B859" s="82">
        <v>776</v>
      </c>
      <c r="C859" s="110">
        <v>957</v>
      </c>
      <c r="D859" s="110">
        <v>776</v>
      </c>
      <c r="E859" t="str">
        <f t="shared" si="26"/>
        <v>ok</v>
      </c>
      <c r="F859" t="str">
        <f t="shared" si="27"/>
        <v>idem</v>
      </c>
    </row>
    <row r="860" spans="1:6" x14ac:dyDescent="0.25">
      <c r="A860" s="82">
        <v>958</v>
      </c>
      <c r="B860" s="82">
        <v>776</v>
      </c>
      <c r="C860" s="110">
        <v>958</v>
      </c>
      <c r="D860" s="110">
        <v>776</v>
      </c>
      <c r="E860" t="str">
        <f t="shared" si="26"/>
        <v>ok</v>
      </c>
      <c r="F860" t="str">
        <f t="shared" si="27"/>
        <v>idem</v>
      </c>
    </row>
    <row r="861" spans="1:6" x14ac:dyDescent="0.25">
      <c r="A861" s="82">
        <v>959</v>
      </c>
      <c r="B861" s="82">
        <v>777</v>
      </c>
      <c r="C861" s="110">
        <v>959</v>
      </c>
      <c r="D861" s="110">
        <v>777</v>
      </c>
      <c r="E861" t="str">
        <f t="shared" si="26"/>
        <v>ok</v>
      </c>
      <c r="F861" t="str">
        <f t="shared" si="27"/>
        <v>idem</v>
      </c>
    </row>
    <row r="862" spans="1:6" x14ac:dyDescent="0.25">
      <c r="A862" s="82">
        <v>960</v>
      </c>
      <c r="B862" s="82">
        <v>778</v>
      </c>
      <c r="C862" s="110">
        <v>960</v>
      </c>
      <c r="D862" s="110">
        <v>778</v>
      </c>
      <c r="E862" t="str">
        <f t="shared" si="26"/>
        <v>ok</v>
      </c>
      <c r="F862" t="str">
        <f t="shared" si="27"/>
        <v>idem</v>
      </c>
    </row>
    <row r="863" spans="1:6" x14ac:dyDescent="0.25">
      <c r="A863" s="82">
        <v>961</v>
      </c>
      <c r="B863" s="82">
        <v>779</v>
      </c>
      <c r="C863" s="110">
        <v>961</v>
      </c>
      <c r="D863" s="110">
        <v>779</v>
      </c>
      <c r="E863" t="str">
        <f t="shared" si="26"/>
        <v>ok</v>
      </c>
      <c r="F863" t="str">
        <f t="shared" si="27"/>
        <v>idem</v>
      </c>
    </row>
    <row r="864" spans="1:6" x14ac:dyDescent="0.25">
      <c r="A864" s="82">
        <v>962</v>
      </c>
      <c r="B864" s="82">
        <v>780</v>
      </c>
      <c r="C864" s="110">
        <v>962</v>
      </c>
      <c r="D864" s="110">
        <v>780</v>
      </c>
      <c r="E864" t="str">
        <f t="shared" si="26"/>
        <v>ok</v>
      </c>
      <c r="F864" t="str">
        <f t="shared" si="27"/>
        <v>idem</v>
      </c>
    </row>
    <row r="865" spans="1:6" x14ac:dyDescent="0.25">
      <c r="A865" s="82">
        <v>963</v>
      </c>
      <c r="B865" s="82">
        <v>780</v>
      </c>
      <c r="C865" s="110">
        <v>963</v>
      </c>
      <c r="D865" s="110">
        <v>780</v>
      </c>
      <c r="E865" t="str">
        <f t="shared" si="26"/>
        <v>ok</v>
      </c>
      <c r="F865" t="str">
        <f t="shared" si="27"/>
        <v>idem</v>
      </c>
    </row>
    <row r="866" spans="1:6" x14ac:dyDescent="0.25">
      <c r="A866" s="82">
        <v>964</v>
      </c>
      <c r="B866" s="82">
        <v>781</v>
      </c>
      <c r="C866" s="110">
        <v>964</v>
      </c>
      <c r="D866" s="110">
        <v>781</v>
      </c>
      <c r="E866" t="str">
        <f t="shared" si="26"/>
        <v>ok</v>
      </c>
      <c r="F866" t="str">
        <f t="shared" si="27"/>
        <v>idem</v>
      </c>
    </row>
    <row r="867" spans="1:6" x14ac:dyDescent="0.25">
      <c r="A867" s="82">
        <v>965</v>
      </c>
      <c r="B867" s="82">
        <v>782</v>
      </c>
      <c r="C867" s="110">
        <v>965</v>
      </c>
      <c r="D867" s="110">
        <v>782</v>
      </c>
      <c r="E867" t="str">
        <f t="shared" si="26"/>
        <v>ok</v>
      </c>
      <c r="F867" t="str">
        <f t="shared" si="27"/>
        <v>idem</v>
      </c>
    </row>
    <row r="868" spans="1:6" x14ac:dyDescent="0.25">
      <c r="A868" s="82">
        <v>966</v>
      </c>
      <c r="B868" s="82">
        <v>783</v>
      </c>
      <c r="C868" s="110">
        <v>966</v>
      </c>
      <c r="D868" s="110">
        <v>783</v>
      </c>
      <c r="E868" t="str">
        <f t="shared" si="26"/>
        <v>ok</v>
      </c>
      <c r="F868" t="str">
        <f t="shared" si="27"/>
        <v>idem</v>
      </c>
    </row>
    <row r="869" spans="1:6" x14ac:dyDescent="0.25">
      <c r="A869" s="82">
        <v>967</v>
      </c>
      <c r="B869" s="82">
        <v>784</v>
      </c>
      <c r="C869" s="110">
        <v>967</v>
      </c>
      <c r="D869" s="110">
        <v>784</v>
      </c>
      <c r="E869" t="str">
        <f t="shared" si="26"/>
        <v>ok</v>
      </c>
      <c r="F869" t="str">
        <f t="shared" si="27"/>
        <v>idem</v>
      </c>
    </row>
    <row r="870" spans="1:6" x14ac:dyDescent="0.25">
      <c r="A870" s="82">
        <v>968</v>
      </c>
      <c r="B870" s="82">
        <v>784</v>
      </c>
      <c r="C870" s="110">
        <v>968</v>
      </c>
      <c r="D870" s="110">
        <v>784</v>
      </c>
      <c r="E870" t="str">
        <f t="shared" si="26"/>
        <v>ok</v>
      </c>
      <c r="F870" t="str">
        <f t="shared" si="27"/>
        <v>idem</v>
      </c>
    </row>
    <row r="871" spans="1:6" x14ac:dyDescent="0.25">
      <c r="A871" s="82">
        <v>969</v>
      </c>
      <c r="B871" s="82">
        <v>785</v>
      </c>
      <c r="C871" s="110">
        <v>969</v>
      </c>
      <c r="D871" s="110">
        <v>785</v>
      </c>
      <c r="E871" t="str">
        <f t="shared" si="26"/>
        <v>ok</v>
      </c>
      <c r="F871" t="str">
        <f t="shared" si="27"/>
        <v>idem</v>
      </c>
    </row>
    <row r="872" spans="1:6" x14ac:dyDescent="0.25">
      <c r="A872" s="82">
        <v>970</v>
      </c>
      <c r="B872" s="82">
        <v>786</v>
      </c>
      <c r="C872" s="110">
        <v>970</v>
      </c>
      <c r="D872" s="110">
        <v>786</v>
      </c>
      <c r="E872" t="str">
        <f t="shared" si="26"/>
        <v>ok</v>
      </c>
      <c r="F872" t="str">
        <f t="shared" si="27"/>
        <v>idem</v>
      </c>
    </row>
    <row r="873" spans="1:6" x14ac:dyDescent="0.25">
      <c r="A873" s="82">
        <v>971</v>
      </c>
      <c r="B873" s="82">
        <v>787</v>
      </c>
      <c r="C873" s="110">
        <v>971</v>
      </c>
      <c r="D873" s="110">
        <v>787</v>
      </c>
      <c r="E873" t="str">
        <f t="shared" si="26"/>
        <v>ok</v>
      </c>
      <c r="F873" t="str">
        <f t="shared" si="27"/>
        <v>idem</v>
      </c>
    </row>
    <row r="874" spans="1:6" x14ac:dyDescent="0.25">
      <c r="A874" s="82">
        <v>972</v>
      </c>
      <c r="B874" s="82">
        <v>788</v>
      </c>
      <c r="C874" s="110">
        <v>972</v>
      </c>
      <c r="D874" s="110">
        <v>788</v>
      </c>
      <c r="E874" t="str">
        <f t="shared" si="26"/>
        <v>ok</v>
      </c>
      <c r="F874" t="str">
        <f t="shared" si="27"/>
        <v>idem</v>
      </c>
    </row>
    <row r="875" spans="1:6" x14ac:dyDescent="0.25">
      <c r="A875" s="82">
        <v>973</v>
      </c>
      <c r="B875" s="82">
        <v>788</v>
      </c>
      <c r="C875" s="110">
        <v>973</v>
      </c>
      <c r="D875" s="110">
        <v>788</v>
      </c>
      <c r="E875" t="str">
        <f t="shared" si="26"/>
        <v>ok</v>
      </c>
      <c r="F875" t="str">
        <f t="shared" si="27"/>
        <v>idem</v>
      </c>
    </row>
    <row r="876" spans="1:6" x14ac:dyDescent="0.25">
      <c r="A876" s="82">
        <v>974</v>
      </c>
      <c r="B876" s="82">
        <v>789</v>
      </c>
      <c r="C876" s="110">
        <v>974</v>
      </c>
      <c r="D876" s="110">
        <v>789</v>
      </c>
      <c r="E876" t="str">
        <f t="shared" si="26"/>
        <v>ok</v>
      </c>
      <c r="F876" t="str">
        <f t="shared" si="27"/>
        <v>idem</v>
      </c>
    </row>
    <row r="877" spans="1:6" x14ac:dyDescent="0.25">
      <c r="A877" s="82">
        <v>975</v>
      </c>
      <c r="B877" s="82">
        <v>790</v>
      </c>
      <c r="C877" s="110">
        <v>975</v>
      </c>
      <c r="D877" s="110">
        <v>790</v>
      </c>
      <c r="E877" t="str">
        <f t="shared" si="26"/>
        <v>ok</v>
      </c>
      <c r="F877" t="str">
        <f t="shared" si="27"/>
        <v>idem</v>
      </c>
    </row>
    <row r="878" spans="1:6" x14ac:dyDescent="0.25">
      <c r="A878" s="82">
        <v>976</v>
      </c>
      <c r="B878" s="82">
        <v>791</v>
      </c>
      <c r="C878" s="110">
        <v>976</v>
      </c>
      <c r="D878" s="110">
        <v>791</v>
      </c>
      <c r="E878" t="str">
        <f t="shared" si="26"/>
        <v>ok</v>
      </c>
      <c r="F878" t="str">
        <f t="shared" si="27"/>
        <v>idem</v>
      </c>
    </row>
    <row r="879" spans="1:6" x14ac:dyDescent="0.25">
      <c r="A879" s="82">
        <v>977</v>
      </c>
      <c r="B879" s="82">
        <v>792</v>
      </c>
      <c r="C879" s="110">
        <v>977</v>
      </c>
      <c r="D879" s="110">
        <v>792</v>
      </c>
      <c r="E879" t="str">
        <f t="shared" si="26"/>
        <v>ok</v>
      </c>
      <c r="F879" t="str">
        <f t="shared" si="27"/>
        <v>idem</v>
      </c>
    </row>
    <row r="880" spans="1:6" x14ac:dyDescent="0.25">
      <c r="A880" s="82">
        <v>978</v>
      </c>
      <c r="B880" s="82">
        <v>792</v>
      </c>
      <c r="C880" s="110">
        <v>978</v>
      </c>
      <c r="D880" s="110">
        <v>792</v>
      </c>
      <c r="E880" t="str">
        <f t="shared" si="26"/>
        <v>ok</v>
      </c>
      <c r="F880" t="str">
        <f t="shared" si="27"/>
        <v>idem</v>
      </c>
    </row>
    <row r="881" spans="1:6" x14ac:dyDescent="0.25">
      <c r="A881" s="82">
        <v>979</v>
      </c>
      <c r="B881" s="82">
        <v>793</v>
      </c>
      <c r="C881" s="110">
        <v>979</v>
      </c>
      <c r="D881" s="110">
        <v>793</v>
      </c>
      <c r="E881" t="str">
        <f t="shared" si="26"/>
        <v>ok</v>
      </c>
      <c r="F881" t="str">
        <f t="shared" si="27"/>
        <v>idem</v>
      </c>
    </row>
    <row r="882" spans="1:6" x14ac:dyDescent="0.25">
      <c r="A882" s="82">
        <v>980</v>
      </c>
      <c r="B882" s="82">
        <v>794</v>
      </c>
      <c r="C882" s="110">
        <v>980</v>
      </c>
      <c r="D882" s="110">
        <v>794</v>
      </c>
      <c r="E882" t="str">
        <f t="shared" si="26"/>
        <v>ok</v>
      </c>
      <c r="F882" t="str">
        <f t="shared" si="27"/>
        <v>idem</v>
      </c>
    </row>
    <row r="883" spans="1:6" x14ac:dyDescent="0.25">
      <c r="A883" s="82">
        <v>981</v>
      </c>
      <c r="B883" s="82">
        <v>795</v>
      </c>
      <c r="C883" s="110">
        <v>981</v>
      </c>
      <c r="D883" s="110">
        <v>795</v>
      </c>
      <c r="E883" t="str">
        <f t="shared" si="26"/>
        <v>ok</v>
      </c>
      <c r="F883" t="str">
        <f t="shared" si="27"/>
        <v>idem</v>
      </c>
    </row>
    <row r="884" spans="1:6" x14ac:dyDescent="0.25">
      <c r="A884" s="82">
        <v>982</v>
      </c>
      <c r="B884" s="82">
        <v>796</v>
      </c>
      <c r="C884" s="110">
        <v>982</v>
      </c>
      <c r="D884" s="110">
        <v>796</v>
      </c>
      <c r="E884" t="str">
        <f t="shared" si="26"/>
        <v>ok</v>
      </c>
      <c r="F884" t="str">
        <f t="shared" si="27"/>
        <v>idem</v>
      </c>
    </row>
    <row r="885" spans="1:6" x14ac:dyDescent="0.25">
      <c r="A885" s="82">
        <v>983</v>
      </c>
      <c r="B885" s="82">
        <v>796</v>
      </c>
      <c r="C885" s="110">
        <v>983</v>
      </c>
      <c r="D885" s="110">
        <v>796</v>
      </c>
      <c r="E885" t="str">
        <f t="shared" si="26"/>
        <v>ok</v>
      </c>
      <c r="F885" t="str">
        <f t="shared" si="27"/>
        <v>idem</v>
      </c>
    </row>
    <row r="886" spans="1:6" x14ac:dyDescent="0.25">
      <c r="A886" s="82">
        <v>984</v>
      </c>
      <c r="B886" s="82">
        <v>797</v>
      </c>
      <c r="C886" s="110">
        <v>984</v>
      </c>
      <c r="D886" s="110">
        <v>797</v>
      </c>
      <c r="E886" t="str">
        <f t="shared" si="26"/>
        <v>ok</v>
      </c>
      <c r="F886" t="str">
        <f t="shared" si="27"/>
        <v>idem</v>
      </c>
    </row>
    <row r="887" spans="1:6" x14ac:dyDescent="0.25">
      <c r="A887" s="82">
        <v>985</v>
      </c>
      <c r="B887" s="82">
        <v>798</v>
      </c>
      <c r="C887" s="110">
        <v>985</v>
      </c>
      <c r="D887" s="110">
        <v>798</v>
      </c>
      <c r="E887" t="str">
        <f t="shared" si="26"/>
        <v>ok</v>
      </c>
      <c r="F887" t="str">
        <f t="shared" si="27"/>
        <v>idem</v>
      </c>
    </row>
    <row r="888" spans="1:6" x14ac:dyDescent="0.25">
      <c r="A888" s="82">
        <v>986</v>
      </c>
      <c r="B888" s="82">
        <v>799</v>
      </c>
      <c r="C888" s="110">
        <v>986</v>
      </c>
      <c r="D888" s="110">
        <v>799</v>
      </c>
      <c r="E888" t="str">
        <f t="shared" si="26"/>
        <v>ok</v>
      </c>
      <c r="F888" t="str">
        <f t="shared" si="27"/>
        <v>idem</v>
      </c>
    </row>
    <row r="889" spans="1:6" x14ac:dyDescent="0.25">
      <c r="A889" s="82">
        <v>987</v>
      </c>
      <c r="B889" s="82">
        <v>800</v>
      </c>
      <c r="C889" s="110">
        <v>987</v>
      </c>
      <c r="D889" s="110">
        <v>800</v>
      </c>
      <c r="E889" t="str">
        <f t="shared" si="26"/>
        <v>ok</v>
      </c>
      <c r="F889" t="str">
        <f t="shared" si="27"/>
        <v>idem</v>
      </c>
    </row>
    <row r="890" spans="1:6" x14ac:dyDescent="0.25">
      <c r="A890" s="82">
        <v>988</v>
      </c>
      <c r="B890" s="82">
        <v>800</v>
      </c>
      <c r="C890" s="110">
        <v>988</v>
      </c>
      <c r="D890" s="110">
        <v>800</v>
      </c>
      <c r="E890" t="str">
        <f t="shared" si="26"/>
        <v>ok</v>
      </c>
      <c r="F890" t="str">
        <f t="shared" si="27"/>
        <v>idem</v>
      </c>
    </row>
    <row r="891" spans="1:6" x14ac:dyDescent="0.25">
      <c r="A891" s="82">
        <v>989</v>
      </c>
      <c r="B891" s="82">
        <v>801</v>
      </c>
      <c r="C891" s="110">
        <v>989</v>
      </c>
      <c r="D891" s="110">
        <v>801</v>
      </c>
      <c r="E891" t="str">
        <f t="shared" si="26"/>
        <v>ok</v>
      </c>
      <c r="F891" t="str">
        <f t="shared" si="27"/>
        <v>idem</v>
      </c>
    </row>
    <row r="892" spans="1:6" x14ac:dyDescent="0.25">
      <c r="A892" s="82">
        <v>990</v>
      </c>
      <c r="B892" s="82">
        <v>802</v>
      </c>
      <c r="C892" s="110">
        <v>990</v>
      </c>
      <c r="D892" s="110">
        <v>802</v>
      </c>
      <c r="E892" t="str">
        <f t="shared" si="26"/>
        <v>ok</v>
      </c>
      <c r="F892" t="str">
        <f t="shared" si="27"/>
        <v>idem</v>
      </c>
    </row>
    <row r="893" spans="1:6" x14ac:dyDescent="0.25">
      <c r="A893" s="82">
        <v>991</v>
      </c>
      <c r="B893" s="82">
        <v>803</v>
      </c>
      <c r="C893" s="110">
        <v>991</v>
      </c>
      <c r="D893" s="110">
        <v>803</v>
      </c>
      <c r="E893" t="str">
        <f t="shared" si="26"/>
        <v>ok</v>
      </c>
      <c r="F893" t="str">
        <f t="shared" si="27"/>
        <v>idem</v>
      </c>
    </row>
    <row r="894" spans="1:6" x14ac:dyDescent="0.25">
      <c r="A894" s="82">
        <v>992</v>
      </c>
      <c r="B894" s="82">
        <v>804</v>
      </c>
      <c r="C894" s="110">
        <v>992</v>
      </c>
      <c r="D894" s="110">
        <v>804</v>
      </c>
      <c r="E894" t="str">
        <f t="shared" si="26"/>
        <v>ok</v>
      </c>
      <c r="F894" t="str">
        <f t="shared" si="27"/>
        <v>idem</v>
      </c>
    </row>
    <row r="895" spans="1:6" x14ac:dyDescent="0.25">
      <c r="A895" s="82">
        <v>993</v>
      </c>
      <c r="B895" s="82">
        <v>804</v>
      </c>
      <c r="C895" s="110">
        <v>993</v>
      </c>
      <c r="D895" s="110">
        <v>804</v>
      </c>
      <c r="E895" t="str">
        <f t="shared" si="26"/>
        <v>ok</v>
      </c>
      <c r="F895" t="str">
        <f t="shared" si="27"/>
        <v>idem</v>
      </c>
    </row>
    <row r="896" spans="1:6" x14ac:dyDescent="0.25">
      <c r="A896" s="82">
        <v>994</v>
      </c>
      <c r="B896" s="82">
        <v>805</v>
      </c>
      <c r="C896" s="110">
        <v>994</v>
      </c>
      <c r="D896" s="110">
        <v>805</v>
      </c>
      <c r="E896" t="str">
        <f t="shared" si="26"/>
        <v>ok</v>
      </c>
      <c r="F896" t="str">
        <f t="shared" si="27"/>
        <v>idem</v>
      </c>
    </row>
    <row r="897" spans="1:6" x14ac:dyDescent="0.25">
      <c r="A897" s="82">
        <v>995</v>
      </c>
      <c r="B897" s="82">
        <v>806</v>
      </c>
      <c r="C897" s="110">
        <v>995</v>
      </c>
      <c r="D897" s="110">
        <v>806</v>
      </c>
      <c r="E897" t="str">
        <f t="shared" si="26"/>
        <v>ok</v>
      </c>
      <c r="F897" t="str">
        <f t="shared" si="27"/>
        <v>idem</v>
      </c>
    </row>
    <row r="898" spans="1:6" x14ac:dyDescent="0.25">
      <c r="A898" s="82">
        <v>996</v>
      </c>
      <c r="B898" s="82">
        <v>807</v>
      </c>
      <c r="C898" s="110">
        <v>996</v>
      </c>
      <c r="D898" s="110">
        <v>807</v>
      </c>
      <c r="E898" t="str">
        <f t="shared" si="26"/>
        <v>ok</v>
      </c>
      <c r="F898" t="str">
        <f t="shared" si="27"/>
        <v>idem</v>
      </c>
    </row>
    <row r="899" spans="1:6" x14ac:dyDescent="0.25">
      <c r="A899" s="82">
        <v>997</v>
      </c>
      <c r="B899" s="82">
        <v>807</v>
      </c>
      <c r="C899" s="110">
        <v>997</v>
      </c>
      <c r="D899" s="110">
        <v>807</v>
      </c>
      <c r="E899" t="str">
        <f t="shared" ref="E899:E929" si="28">IF(A899=C899,"ok","changement")</f>
        <v>ok</v>
      </c>
      <c r="F899" t="str">
        <f t="shared" ref="F899:F929" si="29">IF(B899=D899,"idem","changement")</f>
        <v>idem</v>
      </c>
    </row>
    <row r="900" spans="1:6" x14ac:dyDescent="0.25">
      <c r="A900" s="82">
        <v>998</v>
      </c>
      <c r="B900" s="82">
        <v>808</v>
      </c>
      <c r="C900" s="110">
        <v>998</v>
      </c>
      <c r="D900" s="110">
        <v>808</v>
      </c>
      <c r="E900" t="str">
        <f t="shared" si="28"/>
        <v>ok</v>
      </c>
      <c r="F900" t="str">
        <f t="shared" si="29"/>
        <v>idem</v>
      </c>
    </row>
    <row r="901" spans="1:6" x14ac:dyDescent="0.25">
      <c r="A901" s="82">
        <v>999</v>
      </c>
      <c r="B901" s="82">
        <v>808</v>
      </c>
      <c r="C901" s="110">
        <v>999</v>
      </c>
      <c r="D901" s="110">
        <v>808</v>
      </c>
      <c r="E901" t="str">
        <f t="shared" si="28"/>
        <v>ok</v>
      </c>
      <c r="F901" t="str">
        <f t="shared" si="29"/>
        <v>idem</v>
      </c>
    </row>
    <row r="902" spans="1:6" x14ac:dyDescent="0.25">
      <c r="A902" s="82">
        <v>1000</v>
      </c>
      <c r="B902" s="82">
        <v>809</v>
      </c>
      <c r="C902" s="110">
        <v>1000</v>
      </c>
      <c r="D902" s="110">
        <v>809</v>
      </c>
      <c r="E902" t="str">
        <f t="shared" si="28"/>
        <v>ok</v>
      </c>
      <c r="F902" t="str">
        <f t="shared" si="29"/>
        <v>idem</v>
      </c>
    </row>
    <row r="903" spans="1:6" x14ac:dyDescent="0.25">
      <c r="A903" s="82">
        <v>1001</v>
      </c>
      <c r="B903" s="82">
        <v>810</v>
      </c>
      <c r="C903" s="110">
        <v>1001</v>
      </c>
      <c r="D903" s="110">
        <v>810</v>
      </c>
      <c r="E903" t="str">
        <f t="shared" si="28"/>
        <v>ok</v>
      </c>
      <c r="F903" t="str">
        <f t="shared" si="29"/>
        <v>idem</v>
      </c>
    </row>
    <row r="904" spans="1:6" x14ac:dyDescent="0.25">
      <c r="A904" s="82">
        <v>1002</v>
      </c>
      <c r="B904" s="82">
        <v>811</v>
      </c>
      <c r="C904" s="110">
        <v>1002</v>
      </c>
      <c r="D904" s="110">
        <v>811</v>
      </c>
      <c r="E904" t="str">
        <f t="shared" si="28"/>
        <v>ok</v>
      </c>
      <c r="F904" t="str">
        <f t="shared" si="29"/>
        <v>idem</v>
      </c>
    </row>
    <row r="905" spans="1:6" x14ac:dyDescent="0.25">
      <c r="A905" s="82">
        <v>1003</v>
      </c>
      <c r="B905" s="82">
        <v>811</v>
      </c>
      <c r="C905" s="110">
        <v>1003</v>
      </c>
      <c r="D905" s="110">
        <v>811</v>
      </c>
      <c r="E905" t="str">
        <f t="shared" si="28"/>
        <v>ok</v>
      </c>
      <c r="F905" t="str">
        <f t="shared" si="29"/>
        <v>idem</v>
      </c>
    </row>
    <row r="906" spans="1:6" x14ac:dyDescent="0.25">
      <c r="A906" s="82">
        <v>1004</v>
      </c>
      <c r="B906" s="82">
        <v>812</v>
      </c>
      <c r="C906" s="110">
        <v>1004</v>
      </c>
      <c r="D906" s="110">
        <v>812</v>
      </c>
      <c r="E906" t="str">
        <f t="shared" si="28"/>
        <v>ok</v>
      </c>
      <c r="F906" t="str">
        <f t="shared" si="29"/>
        <v>idem</v>
      </c>
    </row>
    <row r="907" spans="1:6" x14ac:dyDescent="0.25">
      <c r="A907" s="82">
        <v>1005</v>
      </c>
      <c r="B907" s="82">
        <v>813</v>
      </c>
      <c r="C907" s="110">
        <v>1005</v>
      </c>
      <c r="D907" s="110">
        <v>813</v>
      </c>
      <c r="E907" t="str">
        <f t="shared" si="28"/>
        <v>ok</v>
      </c>
      <c r="F907" t="str">
        <f t="shared" si="29"/>
        <v>idem</v>
      </c>
    </row>
    <row r="908" spans="1:6" x14ac:dyDescent="0.25">
      <c r="A908" s="82">
        <v>1006</v>
      </c>
      <c r="B908" s="82">
        <v>814</v>
      </c>
      <c r="C908" s="110">
        <v>1006</v>
      </c>
      <c r="D908" s="110">
        <v>814</v>
      </c>
      <c r="E908" t="str">
        <f t="shared" si="28"/>
        <v>ok</v>
      </c>
      <c r="F908" t="str">
        <f t="shared" si="29"/>
        <v>idem</v>
      </c>
    </row>
    <row r="909" spans="1:6" x14ac:dyDescent="0.25">
      <c r="A909" s="82">
        <v>1007</v>
      </c>
      <c r="B909" s="82">
        <v>814</v>
      </c>
      <c r="C909" s="110">
        <v>1007</v>
      </c>
      <c r="D909" s="110">
        <v>814</v>
      </c>
      <c r="E909" t="str">
        <f t="shared" si="28"/>
        <v>ok</v>
      </c>
      <c r="F909" t="str">
        <f t="shared" si="29"/>
        <v>idem</v>
      </c>
    </row>
    <row r="910" spans="1:6" x14ac:dyDescent="0.25">
      <c r="A910" s="82">
        <v>1008</v>
      </c>
      <c r="B910" s="82">
        <v>815</v>
      </c>
      <c r="C910" s="110">
        <v>1008</v>
      </c>
      <c r="D910" s="110">
        <v>815</v>
      </c>
      <c r="E910" t="str">
        <f t="shared" si="28"/>
        <v>ok</v>
      </c>
      <c r="F910" t="str">
        <f t="shared" si="29"/>
        <v>idem</v>
      </c>
    </row>
    <row r="911" spans="1:6" x14ac:dyDescent="0.25">
      <c r="A911" s="82">
        <v>1009</v>
      </c>
      <c r="B911" s="82">
        <v>816</v>
      </c>
      <c r="C911" s="110">
        <v>1009</v>
      </c>
      <c r="D911" s="110">
        <v>816</v>
      </c>
      <c r="E911" t="str">
        <f t="shared" si="28"/>
        <v>ok</v>
      </c>
      <c r="F911" t="str">
        <f t="shared" si="29"/>
        <v>idem</v>
      </c>
    </row>
    <row r="912" spans="1:6" x14ac:dyDescent="0.25">
      <c r="A912" s="82">
        <v>1010</v>
      </c>
      <c r="B912" s="82">
        <v>817</v>
      </c>
      <c r="C912" s="110">
        <v>1010</v>
      </c>
      <c r="D912" s="110">
        <v>817</v>
      </c>
      <c r="E912" t="str">
        <f t="shared" si="28"/>
        <v>ok</v>
      </c>
      <c r="F912" t="str">
        <f t="shared" si="29"/>
        <v>idem</v>
      </c>
    </row>
    <row r="913" spans="1:6" x14ac:dyDescent="0.25">
      <c r="A913" s="82">
        <v>1011</v>
      </c>
      <c r="B913" s="82">
        <v>817</v>
      </c>
      <c r="C913" s="110">
        <v>1011</v>
      </c>
      <c r="D913" s="110">
        <v>817</v>
      </c>
      <c r="E913" t="str">
        <f t="shared" si="28"/>
        <v>ok</v>
      </c>
      <c r="F913" t="str">
        <f t="shared" si="29"/>
        <v>idem</v>
      </c>
    </row>
    <row r="914" spans="1:6" x14ac:dyDescent="0.25">
      <c r="A914" s="82">
        <v>1012</v>
      </c>
      <c r="B914" s="82">
        <v>818</v>
      </c>
      <c r="C914" s="110">
        <v>1012</v>
      </c>
      <c r="D914" s="110">
        <v>818</v>
      </c>
      <c r="E914" t="str">
        <f t="shared" si="28"/>
        <v>ok</v>
      </c>
      <c r="F914" t="str">
        <f t="shared" si="29"/>
        <v>idem</v>
      </c>
    </row>
    <row r="915" spans="1:6" x14ac:dyDescent="0.25">
      <c r="A915" s="82">
        <v>1013</v>
      </c>
      <c r="B915" s="82">
        <v>819</v>
      </c>
      <c r="C915" s="110">
        <v>1013</v>
      </c>
      <c r="D915" s="110">
        <v>819</v>
      </c>
      <c r="E915" t="str">
        <f t="shared" si="28"/>
        <v>ok</v>
      </c>
      <c r="F915" t="str">
        <f t="shared" si="29"/>
        <v>idem</v>
      </c>
    </row>
    <row r="916" spans="1:6" x14ac:dyDescent="0.25">
      <c r="A916" s="82">
        <v>1014</v>
      </c>
      <c r="B916" s="82">
        <v>820</v>
      </c>
      <c r="C916" s="110">
        <v>1014</v>
      </c>
      <c r="D916" s="110">
        <v>820</v>
      </c>
      <c r="E916" t="str">
        <f t="shared" si="28"/>
        <v>ok</v>
      </c>
      <c r="F916" t="str">
        <f t="shared" si="29"/>
        <v>idem</v>
      </c>
    </row>
    <row r="917" spans="1:6" x14ac:dyDescent="0.25">
      <c r="A917" s="82">
        <v>1015</v>
      </c>
      <c r="B917" s="82">
        <v>821</v>
      </c>
      <c r="C917" s="110">
        <v>1015</v>
      </c>
      <c r="D917" s="110">
        <v>821</v>
      </c>
      <c r="E917" t="str">
        <f t="shared" si="28"/>
        <v>ok</v>
      </c>
      <c r="F917" t="str">
        <f t="shared" si="29"/>
        <v>idem</v>
      </c>
    </row>
    <row r="918" spans="1:6" x14ac:dyDescent="0.25">
      <c r="A918" s="82">
        <v>1016</v>
      </c>
      <c r="B918" s="82">
        <v>821</v>
      </c>
      <c r="C918" s="110">
        <v>1016</v>
      </c>
      <c r="D918" s="110">
        <v>821</v>
      </c>
      <c r="E918" t="str">
        <f t="shared" si="28"/>
        <v>ok</v>
      </c>
      <c r="F918" t="str">
        <f t="shared" si="29"/>
        <v>idem</v>
      </c>
    </row>
    <row r="919" spans="1:6" x14ac:dyDescent="0.25">
      <c r="A919" s="82">
        <v>1017</v>
      </c>
      <c r="B919" s="82">
        <v>822</v>
      </c>
      <c r="C919" s="110">
        <v>1017</v>
      </c>
      <c r="D919" s="110">
        <v>822</v>
      </c>
      <c r="E919" t="str">
        <f t="shared" si="28"/>
        <v>ok</v>
      </c>
      <c r="F919" t="str">
        <f t="shared" si="29"/>
        <v>idem</v>
      </c>
    </row>
    <row r="920" spans="1:6" x14ac:dyDescent="0.25">
      <c r="A920" s="82">
        <v>1018</v>
      </c>
      <c r="B920" s="82">
        <v>823</v>
      </c>
      <c r="C920" s="110">
        <v>1018</v>
      </c>
      <c r="D920" s="110">
        <v>823</v>
      </c>
      <c r="E920" t="str">
        <f t="shared" si="28"/>
        <v>ok</v>
      </c>
      <c r="F920" t="str">
        <f t="shared" si="29"/>
        <v>idem</v>
      </c>
    </row>
    <row r="921" spans="1:6" x14ac:dyDescent="0.25">
      <c r="A921" s="82">
        <v>1019</v>
      </c>
      <c r="B921" s="82">
        <v>823</v>
      </c>
      <c r="C921" s="110">
        <v>1019</v>
      </c>
      <c r="D921" s="110">
        <v>823</v>
      </c>
      <c r="E921" t="str">
        <f t="shared" si="28"/>
        <v>ok</v>
      </c>
      <c r="F921" t="str">
        <f t="shared" si="29"/>
        <v>idem</v>
      </c>
    </row>
    <row r="922" spans="1:6" x14ac:dyDescent="0.25">
      <c r="A922" s="82">
        <v>1020</v>
      </c>
      <c r="B922" s="82">
        <v>824</v>
      </c>
      <c r="C922" s="110">
        <v>1020</v>
      </c>
      <c r="D922" s="110">
        <v>824</v>
      </c>
      <c r="E922" t="str">
        <f t="shared" si="28"/>
        <v>ok</v>
      </c>
      <c r="F922" t="str">
        <f t="shared" si="29"/>
        <v>idem</v>
      </c>
    </row>
    <row r="923" spans="1:6" x14ac:dyDescent="0.25">
      <c r="A923" s="82">
        <v>1021</v>
      </c>
      <c r="B923" s="82">
        <v>825</v>
      </c>
      <c r="C923" s="110">
        <v>1021</v>
      </c>
      <c r="D923" s="110">
        <v>825</v>
      </c>
      <c r="E923" t="str">
        <f t="shared" si="28"/>
        <v>ok</v>
      </c>
      <c r="F923" t="str">
        <f t="shared" si="29"/>
        <v>idem</v>
      </c>
    </row>
    <row r="924" spans="1:6" x14ac:dyDescent="0.25">
      <c r="A924" s="82">
        <v>1022</v>
      </c>
      <c r="B924" s="82">
        <v>826</v>
      </c>
      <c r="C924" s="110">
        <v>1022</v>
      </c>
      <c r="D924" s="110">
        <v>826</v>
      </c>
      <c r="E924" t="str">
        <f t="shared" si="28"/>
        <v>ok</v>
      </c>
      <c r="F924" t="str">
        <f t="shared" si="29"/>
        <v>idem</v>
      </c>
    </row>
    <row r="925" spans="1:6" x14ac:dyDescent="0.25">
      <c r="A925" s="82">
        <v>1023</v>
      </c>
      <c r="B925" s="82">
        <v>827</v>
      </c>
      <c r="C925" s="110">
        <v>1023</v>
      </c>
      <c r="D925" s="110">
        <v>827</v>
      </c>
      <c r="E925" t="str">
        <f t="shared" si="28"/>
        <v>ok</v>
      </c>
      <c r="F925" t="str">
        <f t="shared" si="29"/>
        <v>idem</v>
      </c>
    </row>
    <row r="926" spans="1:6" x14ac:dyDescent="0.25">
      <c r="A926" s="82">
        <v>1024</v>
      </c>
      <c r="B926" s="82">
        <v>827</v>
      </c>
      <c r="C926" s="110">
        <v>1024</v>
      </c>
      <c r="D926" s="110">
        <v>827</v>
      </c>
      <c r="E926" t="str">
        <f t="shared" si="28"/>
        <v>ok</v>
      </c>
      <c r="F926" t="str">
        <f t="shared" si="29"/>
        <v>idem</v>
      </c>
    </row>
    <row r="927" spans="1:6" x14ac:dyDescent="0.25">
      <c r="A927" s="82">
        <v>1025</v>
      </c>
      <c r="B927" s="82">
        <v>828</v>
      </c>
      <c r="C927" s="110">
        <v>1025</v>
      </c>
      <c r="D927" s="110">
        <v>828</v>
      </c>
      <c r="E927" t="str">
        <f t="shared" si="28"/>
        <v>ok</v>
      </c>
      <c r="F927" t="str">
        <f t="shared" si="29"/>
        <v>idem</v>
      </c>
    </row>
    <row r="928" spans="1:6" x14ac:dyDescent="0.25">
      <c r="A928" s="82">
        <v>1026</v>
      </c>
      <c r="B928" s="82">
        <v>829</v>
      </c>
      <c r="C928" s="110">
        <v>1026</v>
      </c>
      <c r="D928" s="110">
        <v>829</v>
      </c>
      <c r="E928" t="str">
        <f t="shared" si="28"/>
        <v>ok</v>
      </c>
      <c r="F928" t="str">
        <f t="shared" si="29"/>
        <v>idem</v>
      </c>
    </row>
    <row r="929" spans="1:6" x14ac:dyDescent="0.25">
      <c r="A929" s="82">
        <v>1027</v>
      </c>
      <c r="B929" s="82">
        <v>830</v>
      </c>
      <c r="C929" s="110">
        <v>1027</v>
      </c>
      <c r="D929" s="110">
        <v>830</v>
      </c>
      <c r="E929" t="str">
        <f t="shared" si="28"/>
        <v>ok</v>
      </c>
      <c r="F929" t="str">
        <f t="shared" si="29"/>
        <v>idem</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0FE94-9EAF-4FBF-9E87-AE2070DE2F3E}">
  <sheetPr>
    <tabColor theme="0"/>
    <pageSetUpPr fitToPage="1"/>
  </sheetPr>
  <dimension ref="A1:WVW112"/>
  <sheetViews>
    <sheetView showGridLines="0" showRowColHeaders="0" zoomScaleNormal="100" workbookViewId="0">
      <selection activeCell="P48" sqref="P48"/>
    </sheetView>
  </sheetViews>
  <sheetFormatPr baseColWidth="10" defaultColWidth="0" defaultRowHeight="0" customHeight="1" zeroHeight="1" x14ac:dyDescent="0.25"/>
  <cols>
    <col min="1" max="1" width="3.28515625" style="1" customWidth="1"/>
    <col min="2" max="2" width="17.85546875" style="1" customWidth="1"/>
    <col min="3" max="3" width="11.28515625" style="1" customWidth="1"/>
    <col min="4" max="10" width="5.85546875" style="1" customWidth="1"/>
    <col min="11" max="11" width="6.7109375" style="1" customWidth="1"/>
    <col min="12" max="12" width="5.85546875" style="1" customWidth="1"/>
    <col min="13" max="13" width="6.7109375" style="1" customWidth="1"/>
    <col min="14" max="14" width="4.85546875" style="1" customWidth="1"/>
    <col min="15" max="15" width="5.85546875" style="1" customWidth="1"/>
    <col min="16" max="16" width="4.42578125" style="1" customWidth="1"/>
    <col min="17" max="17" width="0" style="1" hidden="1" customWidth="1"/>
    <col min="18" max="18" width="4.28515625" style="1" hidden="1" customWidth="1"/>
    <col min="19" max="19" width="1.7109375" style="1" hidden="1"/>
    <col min="20" max="255" width="11.42578125" style="1" hidden="1"/>
    <col min="256" max="256" width="3.28515625" style="1" hidden="1"/>
    <col min="257" max="257" width="17.85546875" style="1" hidden="1"/>
    <col min="258" max="258" width="11.28515625" style="1" hidden="1"/>
    <col min="259" max="268" width="5.7109375" style="1" hidden="1"/>
    <col min="269" max="270" width="4.85546875" style="1" hidden="1"/>
    <col min="271" max="271" width="4.7109375" style="1" hidden="1"/>
    <col min="272" max="511" width="11.42578125" style="1" hidden="1"/>
    <col min="512" max="512" width="3.28515625" style="1" hidden="1"/>
    <col min="513" max="513" width="17.85546875" style="1" hidden="1"/>
    <col min="514" max="514" width="11.28515625" style="1" hidden="1"/>
    <col min="515" max="524" width="5.7109375" style="1" hidden="1"/>
    <col min="525" max="526" width="4.85546875" style="1" hidden="1"/>
    <col min="527" max="527" width="4.7109375" style="1" hidden="1"/>
    <col min="528" max="767" width="11.42578125" style="1" hidden="1"/>
    <col min="768" max="768" width="3.28515625" style="1" hidden="1"/>
    <col min="769" max="769" width="17.85546875" style="1" hidden="1"/>
    <col min="770" max="770" width="11.28515625" style="1" hidden="1"/>
    <col min="771" max="780" width="5.7109375" style="1" hidden="1"/>
    <col min="781" max="782" width="4.85546875" style="1" hidden="1"/>
    <col min="783" max="783" width="4.7109375" style="1" hidden="1"/>
    <col min="784" max="1023" width="11.42578125" style="1" hidden="1"/>
    <col min="1024" max="1024" width="3.28515625" style="1" hidden="1"/>
    <col min="1025" max="1025" width="17.85546875" style="1" hidden="1"/>
    <col min="1026" max="1026" width="11.28515625" style="1" hidden="1"/>
    <col min="1027" max="1036" width="5.7109375" style="1" hidden="1"/>
    <col min="1037" max="1038" width="4.85546875" style="1" hidden="1"/>
    <col min="1039" max="1039" width="4.7109375" style="1" hidden="1"/>
    <col min="1040" max="1279" width="11.42578125" style="1" hidden="1"/>
    <col min="1280" max="1280" width="3.28515625" style="1" hidden="1"/>
    <col min="1281" max="1281" width="17.85546875" style="1" hidden="1"/>
    <col min="1282" max="1282" width="11.28515625" style="1" hidden="1"/>
    <col min="1283" max="1292" width="5.7109375" style="1" hidden="1"/>
    <col min="1293" max="1294" width="4.85546875" style="1" hidden="1"/>
    <col min="1295" max="1295" width="4.7109375" style="1" hidden="1"/>
    <col min="1296" max="1535" width="11.42578125" style="1" hidden="1"/>
    <col min="1536" max="1536" width="3.28515625" style="1" hidden="1"/>
    <col min="1537" max="1537" width="17.85546875" style="1" hidden="1"/>
    <col min="1538" max="1538" width="11.28515625" style="1" hidden="1"/>
    <col min="1539" max="1548" width="5.7109375" style="1" hidden="1"/>
    <col min="1549" max="1550" width="4.85546875" style="1" hidden="1"/>
    <col min="1551" max="1551" width="4.7109375" style="1" hidden="1"/>
    <col min="1552" max="1791" width="11.42578125" style="1" hidden="1"/>
    <col min="1792" max="1792" width="3.28515625" style="1" hidden="1"/>
    <col min="1793" max="1793" width="17.85546875" style="1" hidden="1"/>
    <col min="1794" max="1794" width="11.28515625" style="1" hidden="1"/>
    <col min="1795" max="1804" width="5.7109375" style="1" hidden="1"/>
    <col min="1805" max="1806" width="4.85546875" style="1" hidden="1"/>
    <col min="1807" max="1807" width="4.7109375" style="1" hidden="1"/>
    <col min="1808" max="2047" width="11.42578125" style="1" hidden="1"/>
    <col min="2048" max="2048" width="3.28515625" style="1" hidden="1"/>
    <col min="2049" max="2049" width="17.85546875" style="1" hidden="1"/>
    <col min="2050" max="2050" width="11.28515625" style="1" hidden="1"/>
    <col min="2051" max="2060" width="5.7109375" style="1" hidden="1"/>
    <col min="2061" max="2062" width="4.85546875" style="1" hidden="1"/>
    <col min="2063" max="2063" width="4.7109375" style="1" hidden="1"/>
    <col min="2064" max="2303" width="11.42578125" style="1" hidden="1"/>
    <col min="2304" max="2304" width="3.28515625" style="1" hidden="1"/>
    <col min="2305" max="2305" width="17.85546875" style="1" hidden="1"/>
    <col min="2306" max="2306" width="11.28515625" style="1" hidden="1"/>
    <col min="2307" max="2316" width="5.7109375" style="1" hidden="1"/>
    <col min="2317" max="2318" width="4.85546875" style="1" hidden="1"/>
    <col min="2319" max="2319" width="4.7109375" style="1" hidden="1"/>
    <col min="2320" max="2559" width="11.42578125" style="1" hidden="1"/>
    <col min="2560" max="2560" width="3.28515625" style="1" hidden="1"/>
    <col min="2561" max="2561" width="17.85546875" style="1" hidden="1"/>
    <col min="2562" max="2562" width="11.28515625" style="1" hidden="1"/>
    <col min="2563" max="2572" width="5.7109375" style="1" hidden="1"/>
    <col min="2573" max="2574" width="4.85546875" style="1" hidden="1"/>
    <col min="2575" max="2575" width="4.7109375" style="1" hidden="1"/>
    <col min="2576" max="2815" width="11.42578125" style="1" hidden="1"/>
    <col min="2816" max="2816" width="3.28515625" style="1" hidden="1"/>
    <col min="2817" max="2817" width="17.85546875" style="1" hidden="1"/>
    <col min="2818" max="2818" width="11.28515625" style="1" hidden="1"/>
    <col min="2819" max="2828" width="5.7109375" style="1" hidden="1"/>
    <col min="2829" max="2830" width="4.85546875" style="1" hidden="1"/>
    <col min="2831" max="2831" width="4.7109375" style="1" hidden="1"/>
    <col min="2832" max="3071" width="11.42578125" style="1" hidden="1"/>
    <col min="3072" max="3072" width="3.28515625" style="1" hidden="1"/>
    <col min="3073" max="3073" width="17.85546875" style="1" hidden="1"/>
    <col min="3074" max="3074" width="11.28515625" style="1" hidden="1"/>
    <col min="3075" max="3084" width="5.7109375" style="1" hidden="1"/>
    <col min="3085" max="3086" width="4.85546875" style="1" hidden="1"/>
    <col min="3087" max="3087" width="4.7109375" style="1" hidden="1"/>
    <col min="3088" max="3327" width="11.42578125" style="1" hidden="1"/>
    <col min="3328" max="3328" width="3.28515625" style="1" hidden="1"/>
    <col min="3329" max="3329" width="17.85546875" style="1" hidden="1"/>
    <col min="3330" max="3330" width="11.28515625" style="1" hidden="1"/>
    <col min="3331" max="3340" width="5.7109375" style="1" hidden="1"/>
    <col min="3341" max="3342" width="4.85546875" style="1" hidden="1"/>
    <col min="3343" max="3343" width="4.7109375" style="1" hidden="1"/>
    <col min="3344" max="3583" width="11.42578125" style="1" hidden="1"/>
    <col min="3584" max="3584" width="3.28515625" style="1" hidden="1"/>
    <col min="3585" max="3585" width="17.85546875" style="1" hidden="1"/>
    <col min="3586" max="3586" width="11.28515625" style="1" hidden="1"/>
    <col min="3587" max="3596" width="5.7109375" style="1" hidden="1"/>
    <col min="3597" max="3598" width="4.85546875" style="1" hidden="1"/>
    <col min="3599" max="3599" width="4.7109375" style="1" hidden="1"/>
    <col min="3600" max="3839" width="11.42578125" style="1" hidden="1"/>
    <col min="3840" max="3840" width="3.28515625" style="1" hidden="1"/>
    <col min="3841" max="3841" width="17.85546875" style="1" hidden="1"/>
    <col min="3842" max="3842" width="11.28515625" style="1" hidden="1"/>
    <col min="3843" max="3852" width="5.7109375" style="1" hidden="1"/>
    <col min="3853" max="3854" width="4.85546875" style="1" hidden="1"/>
    <col min="3855" max="3855" width="4.7109375" style="1" hidden="1"/>
    <col min="3856" max="4095" width="11.42578125" style="1" hidden="1"/>
    <col min="4096" max="4096" width="3.28515625" style="1" hidden="1"/>
    <col min="4097" max="4097" width="17.85546875" style="1" hidden="1"/>
    <col min="4098" max="4098" width="11.28515625" style="1" hidden="1"/>
    <col min="4099" max="4108" width="5.7109375" style="1" hidden="1"/>
    <col min="4109" max="4110" width="4.85546875" style="1" hidden="1"/>
    <col min="4111" max="4111" width="4.7109375" style="1" hidden="1"/>
    <col min="4112" max="4351" width="11.42578125" style="1" hidden="1"/>
    <col min="4352" max="4352" width="3.28515625" style="1" hidden="1"/>
    <col min="4353" max="4353" width="17.85546875" style="1" hidden="1"/>
    <col min="4354" max="4354" width="11.28515625" style="1" hidden="1"/>
    <col min="4355" max="4364" width="5.7109375" style="1" hidden="1"/>
    <col min="4365" max="4366" width="4.85546875" style="1" hidden="1"/>
    <col min="4367" max="4367" width="4.7109375" style="1" hidden="1"/>
    <col min="4368" max="4607" width="11.42578125" style="1" hidden="1"/>
    <col min="4608" max="4608" width="3.28515625" style="1" hidden="1"/>
    <col min="4609" max="4609" width="17.85546875" style="1" hidden="1"/>
    <col min="4610" max="4610" width="11.28515625" style="1" hidden="1"/>
    <col min="4611" max="4620" width="5.7109375" style="1" hidden="1"/>
    <col min="4621" max="4622" width="4.85546875" style="1" hidden="1"/>
    <col min="4623" max="4623" width="4.7109375" style="1" hidden="1"/>
    <col min="4624" max="4863" width="11.42578125" style="1" hidden="1"/>
    <col min="4864" max="4864" width="3.28515625" style="1" hidden="1"/>
    <col min="4865" max="4865" width="17.85546875" style="1" hidden="1"/>
    <col min="4866" max="4866" width="11.28515625" style="1" hidden="1"/>
    <col min="4867" max="4876" width="5.7109375" style="1" hidden="1"/>
    <col min="4877" max="4878" width="4.85546875" style="1" hidden="1"/>
    <col min="4879" max="4879" width="4.7109375" style="1" hidden="1"/>
    <col min="4880" max="5119" width="11.42578125" style="1" hidden="1"/>
    <col min="5120" max="5120" width="3.28515625" style="1" hidden="1"/>
    <col min="5121" max="5121" width="17.85546875" style="1" hidden="1"/>
    <col min="5122" max="5122" width="11.28515625" style="1" hidden="1"/>
    <col min="5123" max="5132" width="5.7109375" style="1" hidden="1"/>
    <col min="5133" max="5134" width="4.85546875" style="1" hidden="1"/>
    <col min="5135" max="5135" width="4.7109375" style="1" hidden="1"/>
    <col min="5136" max="5375" width="11.42578125" style="1" hidden="1"/>
    <col min="5376" max="5376" width="3.28515625" style="1" hidden="1"/>
    <col min="5377" max="5377" width="17.85546875" style="1" hidden="1"/>
    <col min="5378" max="5378" width="11.28515625" style="1" hidden="1"/>
    <col min="5379" max="5388" width="5.7109375" style="1" hidden="1"/>
    <col min="5389" max="5390" width="4.85546875" style="1" hidden="1"/>
    <col min="5391" max="5391" width="4.7109375" style="1" hidden="1"/>
    <col min="5392" max="5631" width="11.42578125" style="1" hidden="1"/>
    <col min="5632" max="5632" width="3.28515625" style="1" hidden="1"/>
    <col min="5633" max="5633" width="17.85546875" style="1" hidden="1"/>
    <col min="5634" max="5634" width="11.28515625" style="1" hidden="1"/>
    <col min="5635" max="5644" width="5.7109375" style="1" hidden="1"/>
    <col min="5645" max="5646" width="4.85546875" style="1" hidden="1"/>
    <col min="5647" max="5647" width="4.7109375" style="1" hidden="1"/>
    <col min="5648" max="5887" width="11.42578125" style="1" hidden="1"/>
    <col min="5888" max="5888" width="3.28515625" style="1" hidden="1"/>
    <col min="5889" max="5889" width="17.85546875" style="1" hidden="1"/>
    <col min="5890" max="5890" width="11.28515625" style="1" hidden="1"/>
    <col min="5891" max="5900" width="5.7109375" style="1" hidden="1"/>
    <col min="5901" max="5902" width="4.85546875" style="1" hidden="1"/>
    <col min="5903" max="5903" width="4.7109375" style="1" hidden="1"/>
    <col min="5904" max="6143" width="11.42578125" style="1" hidden="1"/>
    <col min="6144" max="6144" width="3.28515625" style="1" hidden="1"/>
    <col min="6145" max="6145" width="17.85546875" style="1" hidden="1"/>
    <col min="6146" max="6146" width="11.28515625" style="1" hidden="1"/>
    <col min="6147" max="6156" width="5.7109375" style="1" hidden="1"/>
    <col min="6157" max="6158" width="4.85546875" style="1" hidden="1"/>
    <col min="6159" max="6159" width="4.7109375" style="1" hidden="1"/>
    <col min="6160" max="6399" width="11.42578125" style="1" hidden="1"/>
    <col min="6400" max="6400" width="3.28515625" style="1" hidden="1"/>
    <col min="6401" max="6401" width="17.85546875" style="1" hidden="1"/>
    <col min="6402" max="6402" width="11.28515625" style="1" hidden="1"/>
    <col min="6403" max="6412" width="5.7109375" style="1" hidden="1"/>
    <col min="6413" max="6414" width="4.85546875" style="1" hidden="1"/>
    <col min="6415" max="6415" width="4.7109375" style="1" hidden="1"/>
    <col min="6416" max="6655" width="11.42578125" style="1" hidden="1"/>
    <col min="6656" max="6656" width="3.28515625" style="1" hidden="1"/>
    <col min="6657" max="6657" width="17.85546875" style="1" hidden="1"/>
    <col min="6658" max="6658" width="11.28515625" style="1" hidden="1"/>
    <col min="6659" max="6668" width="5.7109375" style="1" hidden="1"/>
    <col min="6669" max="6670" width="4.85546875" style="1" hidden="1"/>
    <col min="6671" max="6671" width="4.7109375" style="1" hidden="1"/>
    <col min="6672" max="6911" width="11.42578125" style="1" hidden="1"/>
    <col min="6912" max="6912" width="3.28515625" style="1" hidden="1"/>
    <col min="6913" max="6913" width="17.85546875" style="1" hidden="1"/>
    <col min="6914" max="6914" width="11.28515625" style="1" hidden="1"/>
    <col min="6915" max="6924" width="5.7109375" style="1" hidden="1"/>
    <col min="6925" max="6926" width="4.85546875" style="1" hidden="1"/>
    <col min="6927" max="6927" width="4.7109375" style="1" hidden="1"/>
    <col min="6928" max="7167" width="11.42578125" style="1" hidden="1"/>
    <col min="7168" max="7168" width="3.28515625" style="1" hidden="1"/>
    <col min="7169" max="7169" width="17.85546875" style="1" hidden="1"/>
    <col min="7170" max="7170" width="11.28515625" style="1" hidden="1"/>
    <col min="7171" max="7180" width="5.7109375" style="1" hidden="1"/>
    <col min="7181" max="7182" width="4.85546875" style="1" hidden="1"/>
    <col min="7183" max="7183" width="4.7109375" style="1" hidden="1"/>
    <col min="7184" max="7423" width="11.42578125" style="1" hidden="1"/>
    <col min="7424" max="7424" width="3.28515625" style="1" hidden="1"/>
    <col min="7425" max="7425" width="17.85546875" style="1" hidden="1"/>
    <col min="7426" max="7426" width="11.28515625" style="1" hidden="1"/>
    <col min="7427" max="7436" width="5.7109375" style="1" hidden="1"/>
    <col min="7437" max="7438" width="4.85546875" style="1" hidden="1"/>
    <col min="7439" max="7439" width="4.7109375" style="1" hidden="1"/>
    <col min="7440" max="7679" width="11.42578125" style="1" hidden="1"/>
    <col min="7680" max="7680" width="3.28515625" style="1" hidden="1"/>
    <col min="7681" max="7681" width="17.85546875" style="1" hidden="1"/>
    <col min="7682" max="7682" width="11.28515625" style="1" hidden="1"/>
    <col min="7683" max="7692" width="5.7109375" style="1" hidden="1"/>
    <col min="7693" max="7694" width="4.85546875" style="1" hidden="1"/>
    <col min="7695" max="7695" width="4.7109375" style="1" hidden="1"/>
    <col min="7696" max="7935" width="11.42578125" style="1" hidden="1"/>
    <col min="7936" max="7936" width="3.28515625" style="1" hidden="1"/>
    <col min="7937" max="7937" width="17.85546875" style="1" hidden="1"/>
    <col min="7938" max="7938" width="11.28515625" style="1" hidden="1"/>
    <col min="7939" max="7948" width="5.7109375" style="1" hidden="1"/>
    <col min="7949" max="7950" width="4.85546875" style="1" hidden="1"/>
    <col min="7951" max="7951" width="4.7109375" style="1" hidden="1"/>
    <col min="7952" max="8191" width="11.42578125" style="1" hidden="1"/>
    <col min="8192" max="8192" width="3.28515625" style="1" hidden="1"/>
    <col min="8193" max="8193" width="17.85546875" style="1" hidden="1"/>
    <col min="8194" max="8194" width="11.28515625" style="1" hidden="1"/>
    <col min="8195" max="8204" width="5.7109375" style="1" hidden="1"/>
    <col min="8205" max="8206" width="4.85546875" style="1" hidden="1"/>
    <col min="8207" max="8207" width="4.7109375" style="1" hidden="1"/>
    <col min="8208" max="8447" width="11.42578125" style="1" hidden="1"/>
    <col min="8448" max="8448" width="3.28515625" style="1" hidden="1"/>
    <col min="8449" max="8449" width="17.85546875" style="1" hidden="1"/>
    <col min="8450" max="8450" width="11.28515625" style="1" hidden="1"/>
    <col min="8451" max="8460" width="5.7109375" style="1" hidden="1"/>
    <col min="8461" max="8462" width="4.85546875" style="1" hidden="1"/>
    <col min="8463" max="8463" width="4.7109375" style="1" hidden="1"/>
    <col min="8464" max="8703" width="11.42578125" style="1" hidden="1"/>
    <col min="8704" max="8704" width="3.28515625" style="1" hidden="1"/>
    <col min="8705" max="8705" width="17.85546875" style="1" hidden="1"/>
    <col min="8706" max="8706" width="11.28515625" style="1" hidden="1"/>
    <col min="8707" max="8716" width="5.7109375" style="1" hidden="1"/>
    <col min="8717" max="8718" width="4.85546875" style="1" hidden="1"/>
    <col min="8719" max="8719" width="4.7109375" style="1" hidden="1"/>
    <col min="8720" max="8959" width="11.42578125" style="1" hidden="1"/>
    <col min="8960" max="8960" width="3.28515625" style="1" hidden="1"/>
    <col min="8961" max="8961" width="17.85546875" style="1" hidden="1"/>
    <col min="8962" max="8962" width="11.28515625" style="1" hidden="1"/>
    <col min="8963" max="8972" width="5.7109375" style="1" hidden="1"/>
    <col min="8973" max="8974" width="4.85546875" style="1" hidden="1"/>
    <col min="8975" max="8975" width="4.7109375" style="1" hidden="1"/>
    <col min="8976" max="9215" width="11.42578125" style="1" hidden="1"/>
    <col min="9216" max="9216" width="3.28515625" style="1" hidden="1"/>
    <col min="9217" max="9217" width="17.85546875" style="1" hidden="1"/>
    <col min="9218" max="9218" width="11.28515625" style="1" hidden="1"/>
    <col min="9219" max="9228" width="5.7109375" style="1" hidden="1"/>
    <col min="9229" max="9230" width="4.85546875" style="1" hidden="1"/>
    <col min="9231" max="9231" width="4.7109375" style="1" hidden="1"/>
    <col min="9232" max="9471" width="11.42578125" style="1" hidden="1"/>
    <col min="9472" max="9472" width="3.28515625" style="1" hidden="1"/>
    <col min="9473" max="9473" width="17.85546875" style="1" hidden="1"/>
    <col min="9474" max="9474" width="11.28515625" style="1" hidden="1"/>
    <col min="9475" max="9484" width="5.7109375" style="1" hidden="1"/>
    <col min="9485" max="9486" width="4.85546875" style="1" hidden="1"/>
    <col min="9487" max="9487" width="4.7109375" style="1" hidden="1"/>
    <col min="9488" max="9727" width="11.42578125" style="1" hidden="1"/>
    <col min="9728" max="9728" width="3.28515625" style="1" hidden="1"/>
    <col min="9729" max="9729" width="17.85546875" style="1" hidden="1"/>
    <col min="9730" max="9730" width="11.28515625" style="1" hidden="1"/>
    <col min="9731" max="9740" width="5.7109375" style="1" hidden="1"/>
    <col min="9741" max="9742" width="4.85546875" style="1" hidden="1"/>
    <col min="9743" max="9743" width="4.7109375" style="1" hidden="1"/>
    <col min="9744" max="9983" width="11.42578125" style="1" hidden="1"/>
    <col min="9984" max="9984" width="3.28515625" style="1" hidden="1"/>
    <col min="9985" max="9985" width="17.85546875" style="1" hidden="1"/>
    <col min="9986" max="9986" width="11.28515625" style="1" hidden="1"/>
    <col min="9987" max="9996" width="5.7109375" style="1" hidden="1"/>
    <col min="9997" max="9998" width="4.85546875" style="1" hidden="1"/>
    <col min="9999" max="9999" width="4.7109375" style="1" hidden="1"/>
    <col min="10000" max="10239" width="11.42578125" style="1" hidden="1"/>
    <col min="10240" max="10240" width="3.28515625" style="1" hidden="1"/>
    <col min="10241" max="10241" width="17.85546875" style="1" hidden="1"/>
    <col min="10242" max="10242" width="11.28515625" style="1" hidden="1"/>
    <col min="10243" max="10252" width="5.7109375" style="1" hidden="1"/>
    <col min="10253" max="10254" width="4.85546875" style="1" hidden="1"/>
    <col min="10255" max="10255" width="4.7109375" style="1" hidden="1"/>
    <col min="10256" max="10495" width="11.42578125" style="1" hidden="1"/>
    <col min="10496" max="10496" width="3.28515625" style="1" hidden="1"/>
    <col min="10497" max="10497" width="17.85546875" style="1" hidden="1"/>
    <col min="10498" max="10498" width="11.28515625" style="1" hidden="1"/>
    <col min="10499" max="10508" width="5.7109375" style="1" hidden="1"/>
    <col min="10509" max="10510" width="4.85546875" style="1" hidden="1"/>
    <col min="10511" max="10511" width="4.7109375" style="1" hidden="1"/>
    <col min="10512" max="10751" width="11.42578125" style="1" hidden="1"/>
    <col min="10752" max="10752" width="3.28515625" style="1" hidden="1"/>
    <col min="10753" max="10753" width="17.85546875" style="1" hidden="1"/>
    <col min="10754" max="10754" width="11.28515625" style="1" hidden="1"/>
    <col min="10755" max="10764" width="5.7109375" style="1" hidden="1"/>
    <col min="10765" max="10766" width="4.85546875" style="1" hidden="1"/>
    <col min="10767" max="10767" width="4.7109375" style="1" hidden="1"/>
    <col min="10768" max="11007" width="11.42578125" style="1" hidden="1"/>
    <col min="11008" max="11008" width="3.28515625" style="1" hidden="1"/>
    <col min="11009" max="11009" width="17.85546875" style="1" hidden="1"/>
    <col min="11010" max="11010" width="11.28515625" style="1" hidden="1"/>
    <col min="11011" max="11020" width="5.7109375" style="1" hidden="1"/>
    <col min="11021" max="11022" width="4.85546875" style="1" hidden="1"/>
    <col min="11023" max="11023" width="4.7109375" style="1" hidden="1"/>
    <col min="11024" max="11263" width="11.42578125" style="1" hidden="1"/>
    <col min="11264" max="11264" width="3.28515625" style="1" hidden="1"/>
    <col min="11265" max="11265" width="17.85546875" style="1" hidden="1"/>
    <col min="11266" max="11266" width="11.28515625" style="1" hidden="1"/>
    <col min="11267" max="11276" width="5.7109375" style="1" hidden="1"/>
    <col min="11277" max="11278" width="4.85546875" style="1" hidden="1"/>
    <col min="11279" max="11279" width="4.7109375" style="1" hidden="1"/>
    <col min="11280" max="11519" width="11.42578125" style="1" hidden="1"/>
    <col min="11520" max="11520" width="3.28515625" style="1" hidden="1"/>
    <col min="11521" max="11521" width="17.85546875" style="1" hidden="1"/>
    <col min="11522" max="11522" width="11.28515625" style="1" hidden="1"/>
    <col min="11523" max="11532" width="5.7109375" style="1" hidden="1"/>
    <col min="11533" max="11534" width="4.85546875" style="1" hidden="1"/>
    <col min="11535" max="11535" width="4.7109375" style="1" hidden="1"/>
    <col min="11536" max="11775" width="11.42578125" style="1" hidden="1"/>
    <col min="11776" max="11776" width="3.28515625" style="1" hidden="1"/>
    <col min="11777" max="11777" width="17.85546875" style="1" hidden="1"/>
    <col min="11778" max="11778" width="11.28515625" style="1" hidden="1"/>
    <col min="11779" max="11788" width="5.7109375" style="1" hidden="1"/>
    <col min="11789" max="11790" width="4.85546875" style="1" hidden="1"/>
    <col min="11791" max="11791" width="4.7109375" style="1" hidden="1"/>
    <col min="11792" max="12031" width="11.42578125" style="1" hidden="1"/>
    <col min="12032" max="12032" width="3.28515625" style="1" hidden="1"/>
    <col min="12033" max="12033" width="17.85546875" style="1" hidden="1"/>
    <col min="12034" max="12034" width="11.28515625" style="1" hidden="1"/>
    <col min="12035" max="12044" width="5.7109375" style="1" hidden="1"/>
    <col min="12045" max="12046" width="4.85546875" style="1" hidden="1"/>
    <col min="12047" max="12047" width="4.7109375" style="1" hidden="1"/>
    <col min="12048" max="12287" width="11.42578125" style="1" hidden="1"/>
    <col min="12288" max="12288" width="3.28515625" style="1" hidden="1"/>
    <col min="12289" max="12289" width="17.85546875" style="1" hidden="1"/>
    <col min="12290" max="12290" width="11.28515625" style="1" hidden="1"/>
    <col min="12291" max="12300" width="5.7109375" style="1" hidden="1"/>
    <col min="12301" max="12302" width="4.85546875" style="1" hidden="1"/>
    <col min="12303" max="12303" width="4.7109375" style="1" hidden="1"/>
    <col min="12304" max="12543" width="11.42578125" style="1" hidden="1"/>
    <col min="12544" max="12544" width="3.28515625" style="1" hidden="1"/>
    <col min="12545" max="12545" width="17.85546875" style="1" hidden="1"/>
    <col min="12546" max="12546" width="11.28515625" style="1" hidden="1"/>
    <col min="12547" max="12556" width="5.7109375" style="1" hidden="1"/>
    <col min="12557" max="12558" width="4.85546875" style="1" hidden="1"/>
    <col min="12559" max="12559" width="4.7109375" style="1" hidden="1"/>
    <col min="12560" max="12799" width="11.42578125" style="1" hidden="1"/>
    <col min="12800" max="12800" width="3.28515625" style="1" hidden="1"/>
    <col min="12801" max="12801" width="17.85546875" style="1" hidden="1"/>
    <col min="12802" max="12802" width="11.28515625" style="1" hidden="1"/>
    <col min="12803" max="12812" width="5.7109375" style="1" hidden="1"/>
    <col min="12813" max="12814" width="4.85546875" style="1" hidden="1"/>
    <col min="12815" max="12815" width="4.7109375" style="1" hidden="1"/>
    <col min="12816" max="13055" width="11.42578125" style="1" hidden="1"/>
    <col min="13056" max="13056" width="3.28515625" style="1" hidden="1"/>
    <col min="13057" max="13057" width="17.85546875" style="1" hidden="1"/>
    <col min="13058" max="13058" width="11.28515625" style="1" hidden="1"/>
    <col min="13059" max="13068" width="5.7109375" style="1" hidden="1"/>
    <col min="13069" max="13070" width="4.85546875" style="1" hidden="1"/>
    <col min="13071" max="13071" width="4.7109375" style="1" hidden="1"/>
    <col min="13072" max="13311" width="11.42578125" style="1" hidden="1"/>
    <col min="13312" max="13312" width="3.28515625" style="1" hidden="1"/>
    <col min="13313" max="13313" width="17.85546875" style="1" hidden="1"/>
    <col min="13314" max="13314" width="11.28515625" style="1" hidden="1"/>
    <col min="13315" max="13324" width="5.7109375" style="1" hidden="1"/>
    <col min="13325" max="13326" width="4.85546875" style="1" hidden="1"/>
    <col min="13327" max="13327" width="4.7109375" style="1" hidden="1"/>
    <col min="13328" max="13567" width="11.42578125" style="1" hidden="1"/>
    <col min="13568" max="13568" width="3.28515625" style="1" hidden="1"/>
    <col min="13569" max="13569" width="17.85546875" style="1" hidden="1"/>
    <col min="13570" max="13570" width="11.28515625" style="1" hidden="1"/>
    <col min="13571" max="13580" width="5.7109375" style="1" hidden="1"/>
    <col min="13581" max="13582" width="4.85546875" style="1" hidden="1"/>
    <col min="13583" max="13583" width="4.7109375" style="1" hidden="1"/>
    <col min="13584" max="13823" width="11.42578125" style="1" hidden="1"/>
    <col min="13824" max="13824" width="3.28515625" style="1" hidden="1"/>
    <col min="13825" max="13825" width="17.85546875" style="1" hidden="1"/>
    <col min="13826" max="13826" width="11.28515625" style="1" hidden="1"/>
    <col min="13827" max="13836" width="5.7109375" style="1" hidden="1"/>
    <col min="13837" max="13838" width="4.85546875" style="1" hidden="1"/>
    <col min="13839" max="13839" width="4.7109375" style="1" hidden="1"/>
    <col min="13840" max="14079" width="11.42578125" style="1" hidden="1"/>
    <col min="14080" max="14080" width="3.28515625" style="1" hidden="1"/>
    <col min="14081" max="14081" width="17.85546875" style="1" hidden="1"/>
    <col min="14082" max="14082" width="11.28515625" style="1" hidden="1"/>
    <col min="14083" max="14092" width="5.7109375" style="1" hidden="1"/>
    <col min="14093" max="14094" width="4.85546875" style="1" hidden="1"/>
    <col min="14095" max="14095" width="4.7109375" style="1" hidden="1"/>
    <col min="14096" max="14335" width="11.42578125" style="1" hidden="1"/>
    <col min="14336" max="14336" width="3.28515625" style="1" hidden="1"/>
    <col min="14337" max="14337" width="17.85546875" style="1" hidden="1"/>
    <col min="14338" max="14338" width="11.28515625" style="1" hidden="1"/>
    <col min="14339" max="14348" width="5.7109375" style="1" hidden="1"/>
    <col min="14349" max="14350" width="4.85546875" style="1" hidden="1"/>
    <col min="14351" max="14351" width="4.7109375" style="1" hidden="1"/>
    <col min="14352" max="14591" width="11.42578125" style="1" hidden="1"/>
    <col min="14592" max="14592" width="3.28515625" style="1" hidden="1"/>
    <col min="14593" max="14593" width="17.85546875" style="1" hidden="1"/>
    <col min="14594" max="14594" width="11.28515625" style="1" hidden="1"/>
    <col min="14595" max="14604" width="5.7109375" style="1" hidden="1"/>
    <col min="14605" max="14606" width="4.85546875" style="1" hidden="1"/>
    <col min="14607" max="14607" width="4.7109375" style="1" hidden="1"/>
    <col min="14608" max="14847" width="11.42578125" style="1" hidden="1"/>
    <col min="14848" max="14848" width="3.28515625" style="1" hidden="1"/>
    <col min="14849" max="14849" width="17.85546875" style="1" hidden="1"/>
    <col min="14850" max="14850" width="11.28515625" style="1" hidden="1"/>
    <col min="14851" max="14860" width="5.7109375" style="1" hidden="1"/>
    <col min="14861" max="14862" width="4.85546875" style="1" hidden="1"/>
    <col min="14863" max="14863" width="4.7109375" style="1" hidden="1"/>
    <col min="14864" max="15103" width="11.42578125" style="1" hidden="1"/>
    <col min="15104" max="15104" width="3.28515625" style="1" hidden="1"/>
    <col min="15105" max="15105" width="17.85546875" style="1" hidden="1"/>
    <col min="15106" max="15106" width="11.28515625" style="1" hidden="1"/>
    <col min="15107" max="15116" width="5.7109375" style="1" hidden="1"/>
    <col min="15117" max="15118" width="4.85546875" style="1" hidden="1"/>
    <col min="15119" max="15119" width="4.7109375" style="1" hidden="1"/>
    <col min="15120" max="15359" width="11.42578125" style="1" hidden="1"/>
    <col min="15360" max="15360" width="3.28515625" style="1" hidden="1"/>
    <col min="15361" max="15361" width="17.85546875" style="1" hidden="1"/>
    <col min="15362" max="15362" width="11.28515625" style="1" hidden="1"/>
    <col min="15363" max="15372" width="5.7109375" style="1" hidden="1"/>
    <col min="15373" max="15374" width="4.85546875" style="1" hidden="1"/>
    <col min="15375" max="15375" width="4.7109375" style="1" hidden="1"/>
    <col min="15376" max="15615" width="11.42578125" style="1" hidden="1"/>
    <col min="15616" max="15616" width="3.28515625" style="1" hidden="1"/>
    <col min="15617" max="15617" width="17.85546875" style="1" hidden="1"/>
    <col min="15618" max="15618" width="11.28515625" style="1" hidden="1"/>
    <col min="15619" max="15628" width="5.7109375" style="1" hidden="1"/>
    <col min="15629" max="15630" width="4.85546875" style="1" hidden="1"/>
    <col min="15631" max="15631" width="4.7109375" style="1" hidden="1"/>
    <col min="15632" max="15871" width="11.42578125" style="1" hidden="1"/>
    <col min="15872" max="15872" width="3.28515625" style="1" hidden="1"/>
    <col min="15873" max="15873" width="17.85546875" style="1" hidden="1"/>
    <col min="15874" max="15874" width="11.28515625" style="1" hidden="1"/>
    <col min="15875" max="15884" width="5.7109375" style="1" hidden="1"/>
    <col min="15885" max="15886" width="4.85546875" style="1" hidden="1"/>
    <col min="15887" max="15887" width="4.7109375" style="1" hidden="1"/>
    <col min="15888" max="16127" width="11.42578125" style="1" hidden="1"/>
    <col min="16128" max="16128" width="3.28515625" style="1" hidden="1"/>
    <col min="16129" max="16129" width="17.85546875" style="1" hidden="1"/>
    <col min="16130" max="16130" width="11.28515625" style="1" hidden="1"/>
    <col min="16131" max="16140" width="5.7109375" style="1" hidden="1"/>
    <col min="16141" max="16142" width="4.85546875" style="1" hidden="1"/>
    <col min="16143" max="16143" width="4.7109375" style="1" hidden="1"/>
    <col min="16144" max="16384" width="11.42578125" style="1" hidden="1"/>
  </cols>
  <sheetData>
    <row r="1" spans="2:16" ht="6" customHeight="1" x14ac:dyDescent="0.25">
      <c r="K1" s="2"/>
      <c r="L1" s="2"/>
      <c r="M1" s="2"/>
      <c r="N1" s="2"/>
      <c r="O1" s="2"/>
    </row>
    <row r="2" spans="2:16" ht="15.75" customHeight="1" thickBot="1" x14ac:dyDescent="0.3">
      <c r="B2" s="3"/>
      <c r="C2" s="3"/>
      <c r="D2" s="3"/>
      <c r="E2" s="3"/>
      <c r="F2" s="3"/>
      <c r="G2" s="3"/>
      <c r="H2" s="3"/>
      <c r="I2" s="3"/>
      <c r="J2" s="3"/>
      <c r="K2" s="4"/>
      <c r="L2" s="4"/>
      <c r="M2" s="5"/>
      <c r="N2" s="6" t="s">
        <v>0</v>
      </c>
      <c r="O2" s="6"/>
    </row>
    <row r="3" spans="2:16" ht="23.25" customHeight="1" x14ac:dyDescent="0.25">
      <c r="B3" s="161" t="s">
        <v>1</v>
      </c>
      <c r="C3" s="162"/>
      <c r="D3" s="162"/>
      <c r="E3" s="162"/>
      <c r="F3" s="162"/>
      <c r="G3" s="162"/>
      <c r="H3" s="162"/>
      <c r="I3" s="162"/>
      <c r="J3" s="163"/>
      <c r="K3" s="160" t="str">
        <f>'SOMMAIRE C'!B14</f>
        <v>FILIERE POLICE</v>
      </c>
      <c r="L3" s="126"/>
      <c r="M3" s="126"/>
      <c r="N3" s="126"/>
      <c r="O3" s="126"/>
    </row>
    <row r="4" spans="2:16" s="7" customFormat="1" ht="22.5" customHeight="1" thickBot="1" x14ac:dyDescent="0.35">
      <c r="B4" s="164" t="s">
        <v>120</v>
      </c>
      <c r="C4" s="165"/>
      <c r="D4" s="165"/>
      <c r="E4" s="165"/>
      <c r="F4" s="165"/>
      <c r="G4" s="165"/>
      <c r="H4" s="165"/>
      <c r="I4" s="165"/>
      <c r="J4" s="166"/>
      <c r="K4" s="8"/>
      <c r="L4" s="9"/>
      <c r="M4" s="9"/>
      <c r="N4" s="9"/>
      <c r="O4" s="9"/>
    </row>
    <row r="5" spans="2:16" s="10" customFormat="1" ht="14.25" customHeight="1" x14ac:dyDescent="0.3">
      <c r="B5" s="11"/>
      <c r="C5" s="11"/>
      <c r="D5" s="11"/>
      <c r="E5" s="11"/>
      <c r="F5" s="11"/>
      <c r="G5" s="11"/>
      <c r="H5" s="11"/>
      <c r="I5" s="11"/>
      <c r="J5" s="11"/>
      <c r="K5" s="11"/>
      <c r="L5" s="12"/>
      <c r="M5" s="12"/>
      <c r="N5" s="12"/>
      <c r="O5" s="12"/>
    </row>
    <row r="6" spans="2:16" s="7" customFormat="1" ht="34.5" customHeight="1" x14ac:dyDescent="0.3">
      <c r="B6" s="152" t="s">
        <v>121</v>
      </c>
      <c r="C6" s="152"/>
      <c r="D6" s="152"/>
      <c r="E6" s="152"/>
      <c r="F6" s="152"/>
      <c r="G6" s="152"/>
      <c r="H6" s="152"/>
      <c r="I6" s="152"/>
      <c r="J6" s="152"/>
      <c r="K6" s="152"/>
      <c r="L6" s="152"/>
      <c r="M6" s="152"/>
      <c r="N6" s="9"/>
      <c r="O6" s="9"/>
    </row>
    <row r="7" spans="2:16" s="7" customFormat="1" ht="6.75" customHeight="1" x14ac:dyDescent="0.3">
      <c r="B7" s="8"/>
      <c r="C7" s="8"/>
      <c r="D7" s="8"/>
      <c r="E7" s="8"/>
      <c r="F7" s="8"/>
      <c r="G7" s="8"/>
      <c r="H7" s="8"/>
      <c r="I7" s="8"/>
      <c r="J7" s="8"/>
      <c r="K7" s="8"/>
      <c r="L7" s="13"/>
      <c r="M7" s="9"/>
      <c r="N7" s="9"/>
      <c r="O7" s="9"/>
      <c r="P7" s="9"/>
    </row>
    <row r="8" spans="2:16" s="7" customFormat="1" ht="18" customHeight="1" x14ac:dyDescent="0.3">
      <c r="B8" s="153"/>
      <c r="C8" s="154" t="s">
        <v>4</v>
      </c>
      <c r="D8" s="154"/>
      <c r="E8" s="154"/>
      <c r="F8" s="154"/>
      <c r="G8" s="154"/>
      <c r="H8" s="16"/>
      <c r="I8" s="155" t="s">
        <v>5</v>
      </c>
      <c r="J8" s="155"/>
      <c r="K8" s="155"/>
      <c r="L8" s="155"/>
      <c r="M8" s="155"/>
      <c r="N8" s="155"/>
      <c r="O8" s="9"/>
      <c r="P8" s="9"/>
    </row>
    <row r="9" spans="2:16" s="7" customFormat="1" ht="28.15" customHeight="1" x14ac:dyDescent="0.3">
      <c r="B9" s="153"/>
      <c r="C9" s="186" t="s">
        <v>122</v>
      </c>
      <c r="D9" s="186"/>
      <c r="E9" s="186"/>
      <c r="F9" s="186"/>
      <c r="G9" s="186"/>
      <c r="H9" s="17"/>
      <c r="I9" s="187" t="s">
        <v>127</v>
      </c>
      <c r="J9" s="187"/>
      <c r="K9" s="187"/>
      <c r="L9" s="187"/>
      <c r="M9" s="187"/>
      <c r="N9" s="187"/>
      <c r="O9" s="187"/>
    </row>
    <row r="10" spans="2:16" s="7" customFormat="1" ht="20.45" customHeight="1" x14ac:dyDescent="0.3">
      <c r="B10" s="153"/>
      <c r="C10" s="188" t="s">
        <v>79</v>
      </c>
      <c r="D10" s="188"/>
      <c r="E10" s="188"/>
      <c r="F10" s="188"/>
      <c r="G10" s="188"/>
      <c r="H10" s="18"/>
      <c r="I10" s="189" t="s">
        <v>144</v>
      </c>
      <c r="J10" s="189"/>
      <c r="K10" s="189"/>
      <c r="L10" s="189"/>
      <c r="M10" s="189"/>
      <c r="N10" s="189"/>
      <c r="O10" s="189"/>
    </row>
    <row r="11" spans="2:16" s="7" customFormat="1" ht="22.5" customHeight="1" x14ac:dyDescent="0.3">
      <c r="B11" s="153"/>
      <c r="C11" s="158" t="s">
        <v>78</v>
      </c>
      <c r="D11" s="158"/>
      <c r="E11" s="158"/>
      <c r="F11" s="158"/>
      <c r="G11" s="158"/>
      <c r="H11" s="20"/>
      <c r="I11" s="159" t="s">
        <v>64</v>
      </c>
      <c r="J11" s="159"/>
      <c r="K11" s="159"/>
      <c r="L11" s="159"/>
      <c r="M11" s="159"/>
      <c r="N11" s="159"/>
      <c r="O11" s="159"/>
    </row>
    <row r="12" spans="2:16" ht="9" customHeight="1" x14ac:dyDescent="0.25">
      <c r="O12" s="23"/>
    </row>
    <row r="13" spans="2:16" ht="9" customHeight="1" x14ac:dyDescent="0.25">
      <c r="O13" s="23"/>
    </row>
    <row r="14" spans="2:16" ht="18" customHeight="1" x14ac:dyDescent="0.2">
      <c r="B14" s="85" t="s">
        <v>123</v>
      </c>
      <c r="O14" s="23"/>
    </row>
    <row r="15" spans="2:16" s="7" customFormat="1" ht="9" customHeight="1" x14ac:dyDescent="0.3">
      <c r="B15" s="14"/>
      <c r="C15" s="19"/>
      <c r="D15" s="19"/>
      <c r="E15" s="19"/>
      <c r="F15" s="19"/>
      <c r="G15" s="19"/>
      <c r="H15" s="20"/>
      <c r="I15" s="20"/>
      <c r="J15" s="20"/>
      <c r="K15" s="20"/>
      <c r="L15" s="20"/>
      <c r="M15" s="20"/>
      <c r="N15" s="20"/>
      <c r="O15" s="20"/>
    </row>
    <row r="16" spans="2:16" s="7" customFormat="1" ht="22.5" customHeight="1" x14ac:dyDescent="0.3">
      <c r="B16" s="175" t="s">
        <v>86</v>
      </c>
      <c r="C16" s="176"/>
      <c r="D16" s="179" t="s">
        <v>13</v>
      </c>
      <c r="E16" s="180"/>
      <c r="F16" s="180"/>
      <c r="G16" s="180"/>
      <c r="H16" s="180"/>
      <c r="I16" s="180"/>
      <c r="J16" s="180"/>
      <c r="K16" s="181"/>
      <c r="L16" s="20"/>
      <c r="M16" s="20"/>
      <c r="N16" s="20"/>
      <c r="O16" s="20"/>
    </row>
    <row r="17" spans="2:15" s="7" customFormat="1" ht="22.5" customHeight="1" x14ac:dyDescent="0.3">
      <c r="B17" s="177"/>
      <c r="C17" s="178"/>
      <c r="D17" s="40">
        <v>1</v>
      </c>
      <c r="E17" s="40">
        <v>2</v>
      </c>
      <c r="F17" s="40">
        <v>3</v>
      </c>
      <c r="G17" s="40">
        <v>4</v>
      </c>
      <c r="H17" s="40">
        <v>5</v>
      </c>
      <c r="I17" s="40">
        <v>6</v>
      </c>
      <c r="J17" s="40">
        <v>7</v>
      </c>
      <c r="K17" s="83" t="s">
        <v>80</v>
      </c>
      <c r="L17" s="20"/>
      <c r="M17" s="20"/>
      <c r="N17" s="20"/>
      <c r="O17" s="20"/>
    </row>
    <row r="18" spans="2:15" s="7" customFormat="1" ht="22.5" customHeight="1" x14ac:dyDescent="0.3">
      <c r="B18" s="32" t="s">
        <v>87</v>
      </c>
      <c r="C18" s="33">
        <v>44562</v>
      </c>
      <c r="D18" s="95">
        <v>394</v>
      </c>
      <c r="E18" s="95">
        <v>417</v>
      </c>
      <c r="F18" s="95">
        <v>425</v>
      </c>
      <c r="G18" s="95">
        <v>454</v>
      </c>
      <c r="H18" s="95">
        <v>473</v>
      </c>
      <c r="I18" s="95">
        <v>526</v>
      </c>
      <c r="J18" s="95">
        <v>566</v>
      </c>
      <c r="K18" s="97">
        <v>597</v>
      </c>
      <c r="L18" s="20"/>
      <c r="M18" s="20"/>
      <c r="N18" s="20"/>
      <c r="O18" s="20"/>
    </row>
    <row r="19" spans="2:15" s="7" customFormat="1" ht="22.5" customHeight="1" x14ac:dyDescent="0.3">
      <c r="B19" s="32" t="s">
        <v>15</v>
      </c>
      <c r="C19" s="33">
        <v>45108</v>
      </c>
      <c r="D19" s="115">
        <f t="shared" ref="D19" si="0">VLOOKUP(D18,IBIM,2,0)</f>
        <v>369</v>
      </c>
      <c r="E19" s="115">
        <f t="shared" ref="E19" si="1">VLOOKUP(E18,IBIM,2,0)</f>
        <v>372</v>
      </c>
      <c r="F19" s="96">
        <f t="shared" ref="F19" si="2">VLOOKUP(F18,IBIM,2,0)</f>
        <v>377</v>
      </c>
      <c r="G19" s="96">
        <f t="shared" ref="G19" si="3">VLOOKUP(G18,IBIM,2,0)</f>
        <v>398</v>
      </c>
      <c r="H19" s="96">
        <f t="shared" ref="H19" si="4">VLOOKUP(H18,IBIM,2,0)</f>
        <v>412</v>
      </c>
      <c r="I19" s="96">
        <f t="shared" ref="I19" si="5">VLOOKUP(I18,IBIM,2,0)</f>
        <v>451</v>
      </c>
      <c r="J19" s="96">
        <f t="shared" ref="J19" si="6">VLOOKUP(J18,IBIM,2,0)</f>
        <v>479</v>
      </c>
      <c r="K19" s="98">
        <f t="shared" ref="K19" si="7">VLOOKUP(K18,IBIM,2,0)</f>
        <v>503</v>
      </c>
      <c r="L19" s="20"/>
      <c r="M19" s="20"/>
      <c r="N19" s="20"/>
      <c r="O19" s="20"/>
    </row>
    <row r="20" spans="2:15" s="7" customFormat="1" ht="22.5" customHeight="1" x14ac:dyDescent="0.3">
      <c r="B20" s="182" t="s">
        <v>88</v>
      </c>
      <c r="C20" s="183"/>
      <c r="D20" s="34" t="s">
        <v>89</v>
      </c>
      <c r="E20" s="34" t="s">
        <v>90</v>
      </c>
      <c r="F20" s="34" t="s">
        <v>91</v>
      </c>
      <c r="G20" s="34" t="s">
        <v>92</v>
      </c>
      <c r="H20" s="34" t="s">
        <v>22</v>
      </c>
      <c r="I20" s="34" t="s">
        <v>22</v>
      </c>
      <c r="J20" s="169" t="s">
        <v>20</v>
      </c>
      <c r="K20" s="170"/>
      <c r="L20" s="20"/>
      <c r="M20" s="20"/>
      <c r="N20" s="20"/>
      <c r="O20" s="20"/>
    </row>
    <row r="21" spans="2:15" s="7" customFormat="1" ht="9.6" customHeight="1" x14ac:dyDescent="0.3">
      <c r="B21" s="14"/>
      <c r="C21" s="19"/>
      <c r="D21" s="19"/>
      <c r="E21" s="19"/>
      <c r="F21" s="19"/>
      <c r="G21" s="19"/>
      <c r="H21" s="20"/>
      <c r="I21" s="20"/>
      <c r="J21" s="20"/>
      <c r="K21" s="20"/>
      <c r="L21" s="20"/>
      <c r="M21" s="20"/>
      <c r="N21" s="20"/>
      <c r="O21" s="20"/>
    </row>
    <row r="22" spans="2:15" s="7" customFormat="1" ht="69.75" customHeight="1" x14ac:dyDescent="0.3">
      <c r="B22" s="184" t="s">
        <v>141</v>
      </c>
      <c r="C22" s="185"/>
      <c r="D22" s="185"/>
      <c r="E22" s="185"/>
      <c r="F22" s="185"/>
      <c r="G22" s="185"/>
      <c r="H22" s="185"/>
      <c r="I22" s="185"/>
      <c r="J22" s="185"/>
      <c r="K22" s="185"/>
      <c r="L22" s="185"/>
      <c r="M22" s="185"/>
      <c r="N22" s="99"/>
      <c r="O22" s="23"/>
    </row>
    <row r="23" spans="2:15" s="24" customFormat="1" ht="15.6" customHeight="1" x14ac:dyDescent="0.2">
      <c r="B23" s="84" t="s">
        <v>79</v>
      </c>
      <c r="C23" s="26"/>
      <c r="D23" s="26"/>
      <c r="E23" s="26"/>
      <c r="F23" s="26"/>
      <c r="G23" s="26"/>
      <c r="H23" s="27"/>
      <c r="I23" s="26"/>
      <c r="J23" s="26"/>
      <c r="K23" s="26"/>
      <c r="L23" s="26"/>
      <c r="M23" s="26"/>
      <c r="N23" s="28"/>
      <c r="O23" s="23"/>
    </row>
    <row r="24" spans="2:15" ht="9" customHeight="1" x14ac:dyDescent="0.25">
      <c r="O24" s="23"/>
    </row>
    <row r="25" spans="2:15" ht="18" customHeight="1" x14ac:dyDescent="0.25">
      <c r="B25" s="171" t="s">
        <v>86</v>
      </c>
      <c r="C25" s="172"/>
      <c r="D25" s="127" t="s">
        <v>13</v>
      </c>
      <c r="E25" s="133"/>
      <c r="F25" s="133"/>
      <c r="G25" s="133"/>
      <c r="H25" s="133"/>
      <c r="I25" s="133"/>
      <c r="J25" s="133"/>
      <c r="K25" s="133"/>
      <c r="L25" s="133"/>
      <c r="M25" s="128"/>
      <c r="O25" s="23"/>
    </row>
    <row r="26" spans="2:15" ht="26.25" customHeight="1" x14ac:dyDescent="0.25">
      <c r="B26" s="173"/>
      <c r="C26" s="174"/>
      <c r="D26" s="29">
        <v>1</v>
      </c>
      <c r="E26" s="29">
        <v>2</v>
      </c>
      <c r="F26" s="29">
        <v>3</v>
      </c>
      <c r="G26" s="29">
        <v>4</v>
      </c>
      <c r="H26" s="29">
        <v>5</v>
      </c>
      <c r="I26" s="29">
        <v>6</v>
      </c>
      <c r="J26" s="29">
        <v>7</v>
      </c>
      <c r="K26" s="29">
        <v>8</v>
      </c>
      <c r="L26" s="30">
        <v>9</v>
      </c>
      <c r="M26" s="83" t="s">
        <v>80</v>
      </c>
      <c r="O26" s="23"/>
    </row>
    <row r="27" spans="2:15" ht="18" customHeight="1" x14ac:dyDescent="0.25">
      <c r="B27" s="32" t="s">
        <v>83</v>
      </c>
      <c r="C27" s="33">
        <v>44562</v>
      </c>
      <c r="D27" s="92">
        <v>390</v>
      </c>
      <c r="E27" s="92">
        <v>407</v>
      </c>
      <c r="F27" s="92">
        <v>425</v>
      </c>
      <c r="G27" s="92">
        <v>445</v>
      </c>
      <c r="H27" s="92">
        <v>469</v>
      </c>
      <c r="I27" s="92">
        <v>487</v>
      </c>
      <c r="J27" s="92">
        <v>501</v>
      </c>
      <c r="K27" s="92">
        <v>526</v>
      </c>
      <c r="L27" s="92">
        <v>566</v>
      </c>
      <c r="M27" s="93">
        <v>597</v>
      </c>
      <c r="O27" s="23"/>
    </row>
    <row r="28" spans="2:15" ht="18" customHeight="1" x14ac:dyDescent="0.25">
      <c r="B28" s="32" t="s">
        <v>15</v>
      </c>
      <c r="C28" s="33">
        <v>45108</v>
      </c>
      <c r="D28" s="116">
        <f t="shared" ref="D28:M28" si="8">VLOOKUP(D27,IBIM,2,0)</f>
        <v>368</v>
      </c>
      <c r="E28" s="116">
        <f t="shared" si="8"/>
        <v>371</v>
      </c>
      <c r="F28" s="94">
        <f t="shared" si="8"/>
        <v>377</v>
      </c>
      <c r="G28" s="94">
        <f t="shared" si="8"/>
        <v>391</v>
      </c>
      <c r="H28" s="94">
        <f t="shared" si="8"/>
        <v>410</v>
      </c>
      <c r="I28" s="94">
        <f t="shared" si="8"/>
        <v>421</v>
      </c>
      <c r="J28" s="94">
        <f t="shared" si="8"/>
        <v>432</v>
      </c>
      <c r="K28" s="94">
        <f t="shared" si="8"/>
        <v>451</v>
      </c>
      <c r="L28" s="94">
        <f t="shared" si="8"/>
        <v>479</v>
      </c>
      <c r="M28" s="93">
        <f t="shared" si="8"/>
        <v>503</v>
      </c>
      <c r="O28" s="23"/>
    </row>
    <row r="29" spans="2:15" ht="18" customHeight="1" x14ac:dyDescent="0.25">
      <c r="B29" s="127" t="s">
        <v>82</v>
      </c>
      <c r="C29" s="128"/>
      <c r="D29" s="34" t="s">
        <v>18</v>
      </c>
      <c r="E29" s="34" t="s">
        <v>18</v>
      </c>
      <c r="F29" s="34" t="s">
        <v>18</v>
      </c>
      <c r="G29" s="34" t="s">
        <v>18</v>
      </c>
      <c r="H29" s="34" t="s">
        <v>18</v>
      </c>
      <c r="I29" s="34" t="s">
        <v>81</v>
      </c>
      <c r="J29" s="34" t="s">
        <v>19</v>
      </c>
      <c r="K29" s="34" t="s">
        <v>22</v>
      </c>
      <c r="L29" s="169" t="s">
        <v>20</v>
      </c>
      <c r="M29" s="170"/>
      <c r="O29" s="23"/>
    </row>
    <row r="30" spans="2:15" ht="18" customHeight="1" x14ac:dyDescent="0.25">
      <c r="B30" s="35"/>
      <c r="C30" s="35"/>
      <c r="D30" s="36"/>
      <c r="E30" s="36"/>
      <c r="F30" s="36"/>
      <c r="G30" s="36"/>
      <c r="H30" s="36"/>
      <c r="I30" s="36"/>
      <c r="J30" s="36"/>
      <c r="K30" s="36"/>
      <c r="L30" s="36"/>
      <c r="M30" s="36"/>
      <c r="O30" s="23"/>
    </row>
    <row r="31" spans="2:15" ht="18" customHeight="1" x14ac:dyDescent="0.25">
      <c r="B31" s="37" t="s">
        <v>78</v>
      </c>
      <c r="C31" s="38"/>
      <c r="D31" s="38"/>
      <c r="E31" s="38"/>
      <c r="F31" s="38"/>
      <c r="G31" s="38"/>
      <c r="H31" s="39"/>
      <c r="I31" s="39"/>
      <c r="J31" s="38"/>
      <c r="K31" s="38"/>
      <c r="L31" s="38"/>
      <c r="M31" s="38"/>
    </row>
    <row r="32" spans="2:15" ht="9" customHeight="1" x14ac:dyDescent="0.25"/>
    <row r="33" spans="1:15" ht="18" customHeight="1" x14ac:dyDescent="0.25">
      <c r="B33" s="142" t="s">
        <v>125</v>
      </c>
      <c r="C33" s="143"/>
      <c r="D33" s="127" t="s">
        <v>13</v>
      </c>
      <c r="E33" s="133"/>
      <c r="F33" s="133"/>
      <c r="G33" s="133"/>
      <c r="H33" s="133"/>
      <c r="I33" s="133"/>
      <c r="J33" s="133"/>
      <c r="K33" s="133"/>
      <c r="L33" s="133"/>
      <c r="M33" s="133"/>
      <c r="N33" s="133"/>
      <c r="O33" s="128"/>
    </row>
    <row r="34" spans="1:15" ht="18" customHeight="1" x14ac:dyDescent="0.25">
      <c r="B34" s="144"/>
      <c r="C34" s="145"/>
      <c r="D34" s="40">
        <v>1</v>
      </c>
      <c r="E34" s="40">
        <v>2</v>
      </c>
      <c r="F34" s="40">
        <v>3</v>
      </c>
      <c r="G34" s="40">
        <v>4</v>
      </c>
      <c r="H34" s="40">
        <v>5</v>
      </c>
      <c r="I34" s="40">
        <v>6</v>
      </c>
      <c r="J34" s="40">
        <v>7</v>
      </c>
      <c r="K34" s="40">
        <v>8</v>
      </c>
      <c r="L34" s="41">
        <v>9</v>
      </c>
      <c r="M34" s="42">
        <v>10</v>
      </c>
      <c r="N34" s="42">
        <v>11</v>
      </c>
      <c r="O34" s="42">
        <v>12</v>
      </c>
    </row>
    <row r="35" spans="1:15" ht="18" customHeight="1" x14ac:dyDescent="0.25">
      <c r="B35" s="32" t="s">
        <v>14</v>
      </c>
      <c r="C35" s="33">
        <v>44562</v>
      </c>
      <c r="D35" s="87">
        <v>368</v>
      </c>
      <c r="E35" s="87">
        <v>371</v>
      </c>
      <c r="F35" s="87">
        <v>376</v>
      </c>
      <c r="G35" s="87">
        <v>387</v>
      </c>
      <c r="H35" s="87">
        <v>396</v>
      </c>
      <c r="I35" s="87">
        <v>404</v>
      </c>
      <c r="J35" s="87">
        <v>416</v>
      </c>
      <c r="K35" s="87">
        <v>430</v>
      </c>
      <c r="L35" s="87">
        <v>446</v>
      </c>
      <c r="M35" s="88">
        <v>461</v>
      </c>
      <c r="N35" s="88">
        <v>473</v>
      </c>
      <c r="O35" s="88">
        <v>486</v>
      </c>
    </row>
    <row r="36" spans="1:15" ht="18" customHeight="1" x14ac:dyDescent="0.25">
      <c r="B36" s="32" t="s">
        <v>15</v>
      </c>
      <c r="C36" s="33">
        <v>45108</v>
      </c>
      <c r="D36" s="113">
        <f t="shared" ref="D36:O36" si="9">VLOOKUP(D35,IBIM,2,0)</f>
        <v>362</v>
      </c>
      <c r="E36" s="113">
        <f t="shared" si="9"/>
        <v>364</v>
      </c>
      <c r="F36" s="113">
        <f t="shared" si="9"/>
        <v>365</v>
      </c>
      <c r="G36" s="113">
        <f t="shared" si="9"/>
        <v>368</v>
      </c>
      <c r="H36" s="113">
        <f t="shared" si="9"/>
        <v>369</v>
      </c>
      <c r="I36" s="113">
        <f t="shared" si="9"/>
        <v>371</v>
      </c>
      <c r="J36" s="113">
        <f t="shared" si="9"/>
        <v>372</v>
      </c>
      <c r="K36" s="89">
        <f t="shared" si="9"/>
        <v>380</v>
      </c>
      <c r="L36" s="89">
        <f t="shared" si="9"/>
        <v>392</v>
      </c>
      <c r="M36" s="89">
        <f t="shared" si="9"/>
        <v>404</v>
      </c>
      <c r="N36" s="89">
        <f t="shared" si="9"/>
        <v>412</v>
      </c>
      <c r="O36" s="89">
        <f t="shared" si="9"/>
        <v>420</v>
      </c>
    </row>
    <row r="37" spans="1:15" ht="18" customHeight="1" x14ac:dyDescent="0.25">
      <c r="B37" s="127" t="s">
        <v>16</v>
      </c>
      <c r="C37" s="128"/>
      <c r="D37" s="34" t="s">
        <v>17</v>
      </c>
      <c r="E37" s="34" t="s">
        <v>17</v>
      </c>
      <c r="F37" s="34" t="s">
        <v>17</v>
      </c>
      <c r="G37" s="34" t="s">
        <v>17</v>
      </c>
      <c r="H37" s="34" t="s">
        <v>17</v>
      </c>
      <c r="I37" s="34" t="s">
        <v>17</v>
      </c>
      <c r="J37" s="34" t="s">
        <v>18</v>
      </c>
      <c r="K37" s="34" t="s">
        <v>18</v>
      </c>
      <c r="L37" s="34" t="s">
        <v>19</v>
      </c>
      <c r="M37" s="34" t="s">
        <v>19</v>
      </c>
      <c r="N37" s="34" t="s">
        <v>22</v>
      </c>
      <c r="O37" s="34" t="s">
        <v>20</v>
      </c>
    </row>
    <row r="38" spans="1:15" ht="15" customHeight="1" x14ac:dyDescent="0.25">
      <c r="B38" s="35"/>
      <c r="C38" s="35"/>
      <c r="D38" s="36"/>
      <c r="E38" s="36"/>
      <c r="F38" s="36"/>
      <c r="G38" s="36"/>
      <c r="H38" s="36"/>
      <c r="I38" s="36"/>
      <c r="J38" s="36"/>
      <c r="K38" s="36"/>
      <c r="L38" s="36"/>
      <c r="M38" s="36"/>
      <c r="N38" s="36"/>
      <c r="O38" s="36"/>
    </row>
    <row r="39" spans="1:15" ht="27" customHeight="1" x14ac:dyDescent="0.25">
      <c r="A39" s="52"/>
      <c r="B39" s="134" t="s">
        <v>23</v>
      </c>
      <c r="C39" s="134"/>
      <c r="D39" s="134"/>
      <c r="E39" s="134"/>
      <c r="F39" s="134"/>
      <c r="G39" s="134"/>
      <c r="H39" s="134"/>
      <c r="I39" s="134"/>
      <c r="J39" s="134"/>
      <c r="K39" s="134"/>
      <c r="L39" s="134"/>
      <c r="M39" s="134"/>
      <c r="N39" s="134"/>
      <c r="O39" s="53"/>
    </row>
    <row r="40" spans="1:15" ht="30.75" customHeight="1" x14ac:dyDescent="0.25">
      <c r="A40" s="52"/>
      <c r="B40" s="135" t="s">
        <v>24</v>
      </c>
      <c r="C40" s="135"/>
      <c r="D40" s="135"/>
      <c r="E40" s="135"/>
      <c r="F40" s="135"/>
      <c r="G40" s="135"/>
      <c r="H40" s="135"/>
      <c r="I40" s="135"/>
      <c r="J40" s="135"/>
      <c r="K40" s="135"/>
      <c r="L40" s="135"/>
      <c r="M40" s="135"/>
      <c r="N40" s="135"/>
      <c r="O40" s="55"/>
    </row>
    <row r="41" spans="1:15" ht="25.15" customHeight="1" x14ac:dyDescent="0.25">
      <c r="A41" s="52"/>
      <c r="B41" s="134" t="s">
        <v>84</v>
      </c>
      <c r="C41" s="134"/>
      <c r="D41" s="134"/>
      <c r="E41" s="134"/>
      <c r="F41" s="134"/>
      <c r="G41" s="134"/>
      <c r="H41" s="134"/>
      <c r="I41" s="134"/>
      <c r="J41" s="134"/>
      <c r="K41" s="134"/>
      <c r="L41" s="134"/>
      <c r="M41" s="134"/>
      <c r="N41" s="134"/>
      <c r="O41" s="55"/>
    </row>
    <row r="42" spans="1:15" ht="32.25" customHeight="1" x14ac:dyDescent="0.25">
      <c r="A42" s="52"/>
      <c r="B42" s="134" t="s">
        <v>85</v>
      </c>
      <c r="C42" s="134"/>
      <c r="D42" s="134"/>
      <c r="E42" s="134"/>
      <c r="F42" s="134"/>
      <c r="G42" s="134"/>
      <c r="H42" s="134"/>
      <c r="I42" s="134"/>
      <c r="J42" s="134"/>
      <c r="K42" s="134"/>
      <c r="L42" s="134"/>
      <c r="M42" s="134"/>
      <c r="N42" s="134"/>
      <c r="O42" s="55"/>
    </row>
    <row r="43" spans="1:15" ht="39" customHeight="1" x14ac:dyDescent="0.25">
      <c r="A43" s="52"/>
      <c r="B43" s="134" t="s">
        <v>93</v>
      </c>
      <c r="C43" s="134"/>
      <c r="D43" s="134"/>
      <c r="E43" s="134"/>
      <c r="F43" s="134"/>
      <c r="G43" s="134"/>
      <c r="H43" s="134"/>
      <c r="I43" s="134"/>
      <c r="J43" s="134"/>
      <c r="K43" s="134"/>
      <c r="L43" s="134"/>
      <c r="M43" s="134"/>
      <c r="N43" s="134"/>
      <c r="O43" s="55"/>
    </row>
    <row r="44" spans="1:15" ht="29.25" customHeight="1" x14ac:dyDescent="0.25">
      <c r="A44" s="52"/>
      <c r="B44" s="134" t="s">
        <v>94</v>
      </c>
      <c r="C44" s="134"/>
      <c r="D44" s="134"/>
      <c r="E44" s="134"/>
      <c r="F44" s="134"/>
      <c r="G44" s="134"/>
      <c r="H44" s="134"/>
      <c r="I44" s="134"/>
      <c r="J44" s="134"/>
      <c r="K44" s="134"/>
      <c r="L44" s="134"/>
      <c r="M44" s="134"/>
      <c r="N44" s="134"/>
      <c r="O44" s="55"/>
    </row>
    <row r="45" spans="1:15" ht="13.5" customHeight="1" x14ac:dyDescent="0.25">
      <c r="A45" s="52"/>
      <c r="B45" s="125" t="s">
        <v>145</v>
      </c>
      <c r="C45" s="125"/>
      <c r="D45" s="125"/>
      <c r="E45" s="125"/>
      <c r="F45" s="125"/>
      <c r="G45" s="125"/>
      <c r="H45" s="125"/>
      <c r="I45" s="125"/>
      <c r="J45" s="125"/>
      <c r="K45" s="125"/>
      <c r="L45" s="125"/>
      <c r="M45" s="125"/>
      <c r="N45" s="54"/>
      <c r="O45" s="55"/>
    </row>
    <row r="46" spans="1:15" ht="9.75" customHeight="1" x14ac:dyDescent="0.25"/>
    <row r="47" spans="1:15" ht="11.45" customHeight="1" x14ac:dyDescent="0.25">
      <c r="A47" s="56" t="s">
        <v>26</v>
      </c>
      <c r="D47" s="121"/>
      <c r="E47" s="121"/>
      <c r="F47" s="124" t="s">
        <v>156</v>
      </c>
      <c r="G47" s="124"/>
      <c r="H47" s="124"/>
      <c r="I47" s="124"/>
      <c r="J47" s="124"/>
    </row>
    <row r="48" spans="1:15" ht="11.45" customHeight="1" x14ac:dyDescent="0.25">
      <c r="A48" s="57" t="s">
        <v>154</v>
      </c>
      <c r="N48" s="56" t="s">
        <v>155</v>
      </c>
    </row>
    <row r="49" spans="5:5" ht="11.45" hidden="1" customHeight="1" x14ac:dyDescent="0.25"/>
    <row r="50" spans="5:5" ht="11.45" hidden="1" customHeight="1" x14ac:dyDescent="0.25"/>
    <row r="51" spans="5:5" ht="11.45" hidden="1" customHeight="1" x14ac:dyDescent="0.25"/>
    <row r="52" spans="5:5" ht="11.45" hidden="1" customHeight="1" x14ac:dyDescent="0.25"/>
    <row r="53" spans="5:5" ht="11.45" hidden="1" customHeight="1" x14ac:dyDescent="0.3">
      <c r="E53" s="59"/>
    </row>
    <row r="54" spans="5:5" ht="17.25" hidden="1" customHeight="1" x14ac:dyDescent="0.25"/>
    <row r="55" spans="5:5" ht="14.25" hidden="1" customHeight="1" x14ac:dyDescent="0.25"/>
    <row r="56" spans="5:5" ht="14.25" hidden="1" x14ac:dyDescent="0.25"/>
    <row r="57" spans="5:5" ht="14.25" hidden="1" x14ac:dyDescent="0.25"/>
    <row r="58" spans="5:5" ht="14.25" hidden="1" x14ac:dyDescent="0.25"/>
    <row r="59" spans="5:5" ht="14.25" hidden="1" x14ac:dyDescent="0.25"/>
    <row r="60" spans="5:5" ht="14.25" hidden="1" x14ac:dyDescent="0.25"/>
    <row r="61" spans="5:5" ht="14.25" hidden="1" x14ac:dyDescent="0.25"/>
    <row r="62" spans="5:5" ht="14.25" hidden="1" x14ac:dyDescent="0.25"/>
    <row r="63" spans="5:5" ht="14.25" hidden="1" x14ac:dyDescent="0.25"/>
    <row r="64" spans="5:5" ht="14.25" hidden="1" x14ac:dyDescent="0.25"/>
    <row r="65" s="1" customFormat="1" ht="14.25" hidden="1" x14ac:dyDescent="0.25"/>
    <row r="66" s="1" customFormat="1" ht="14.25" hidden="1" x14ac:dyDescent="0.25"/>
    <row r="67" s="1" customFormat="1" ht="14.25" hidden="1" x14ac:dyDescent="0.25"/>
    <row r="68" s="1" customFormat="1" ht="14.25" hidden="1" x14ac:dyDescent="0.25"/>
    <row r="69" s="1" customFormat="1" ht="14.25" hidden="1" x14ac:dyDescent="0.25"/>
    <row r="70" s="1" customFormat="1" ht="14.25" hidden="1" x14ac:dyDescent="0.25"/>
    <row r="71" s="1" customFormat="1" ht="14.25" hidden="1" x14ac:dyDescent="0.25"/>
    <row r="72" s="1" customFormat="1" ht="14.25" hidden="1" x14ac:dyDescent="0.25"/>
    <row r="73" s="1" customFormat="1" ht="14.25" hidden="1" x14ac:dyDescent="0.25"/>
    <row r="74" s="1" customFormat="1" ht="14.25" hidden="1" x14ac:dyDescent="0.25"/>
    <row r="75" s="1" customFormat="1" ht="14.25" hidden="1" x14ac:dyDescent="0.25"/>
    <row r="76" s="1" customFormat="1" ht="14.25" hidden="1" x14ac:dyDescent="0.25"/>
    <row r="77" s="1" customFormat="1" ht="14.25" hidden="1" x14ac:dyDescent="0.25"/>
    <row r="78" s="1" customFormat="1" ht="14.25" hidden="1" x14ac:dyDescent="0.25"/>
    <row r="79" s="1" customFormat="1" ht="14.25" hidden="1" x14ac:dyDescent="0.25"/>
    <row r="80" s="1" customFormat="1" ht="14.25" hidden="1" x14ac:dyDescent="0.25"/>
    <row r="81" s="1" customFormat="1" ht="14.25" hidden="1" x14ac:dyDescent="0.25"/>
    <row r="82" s="1" customFormat="1" ht="14.25" hidden="1" x14ac:dyDescent="0.25"/>
    <row r="83" s="1" customFormat="1" ht="14.25" hidden="1" x14ac:dyDescent="0.25"/>
    <row r="84" s="1" customFormat="1" ht="14.25" hidden="1" x14ac:dyDescent="0.25"/>
    <row r="85" s="1" customFormat="1" ht="14.25" hidden="1" x14ac:dyDescent="0.25"/>
    <row r="86" s="1" customFormat="1" ht="14.25" hidden="1" customHeight="1" x14ac:dyDescent="0.25"/>
    <row r="87" s="1" customFormat="1" ht="14.25" hidden="1" customHeight="1" x14ac:dyDescent="0.25"/>
    <row r="88" s="1" customFormat="1" ht="14.25" hidden="1" customHeight="1" x14ac:dyDescent="0.25"/>
    <row r="89" s="1" customFormat="1" ht="14.25" hidden="1" customHeight="1" x14ac:dyDescent="0.25"/>
    <row r="90" s="1" customFormat="1" ht="14.25" hidden="1" customHeight="1" x14ac:dyDescent="0.25"/>
    <row r="91" s="1" customFormat="1" ht="14.25" hidden="1" customHeight="1" x14ac:dyDescent="0.25"/>
    <row r="92" s="1" customFormat="1" ht="14.25" hidden="1" customHeight="1" x14ac:dyDescent="0.25"/>
    <row r="93" s="1" customFormat="1" ht="14.25" hidden="1" customHeight="1" x14ac:dyDescent="0.25"/>
    <row r="94" s="1" customFormat="1" ht="14.25" hidden="1" customHeight="1" x14ac:dyDescent="0.25"/>
    <row r="95" s="1" customFormat="1" ht="14.25" hidden="1" customHeight="1" x14ac:dyDescent="0.25"/>
    <row r="96" s="1" customFormat="1" ht="14.25" hidden="1" customHeight="1" x14ac:dyDescent="0.25"/>
    <row r="97" s="1" customFormat="1" ht="14.25" hidden="1" customHeight="1" x14ac:dyDescent="0.25"/>
    <row r="98" s="1" customFormat="1" ht="14.25" hidden="1" customHeight="1" x14ac:dyDescent="0.25"/>
    <row r="99" s="1" customFormat="1" ht="14.25" hidden="1" customHeight="1" x14ac:dyDescent="0.25"/>
    <row r="100" s="1" customFormat="1" ht="14.25" hidden="1" customHeight="1" x14ac:dyDescent="0.25"/>
    <row r="101" s="1" customFormat="1" ht="14.25" hidden="1" customHeight="1" x14ac:dyDescent="0.25"/>
    <row r="102" s="1" customFormat="1" ht="14.25" hidden="1" customHeight="1" x14ac:dyDescent="0.25"/>
    <row r="103" s="1" customFormat="1" ht="14.25" hidden="1" customHeight="1" x14ac:dyDescent="0.25"/>
    <row r="104" s="1" customFormat="1" ht="14.25" hidden="1" customHeight="1" x14ac:dyDescent="0.25"/>
    <row r="105" s="1" customFormat="1" ht="14.25" hidden="1" customHeight="1" x14ac:dyDescent="0.25"/>
    <row r="106" s="1" customFormat="1" ht="14.25" hidden="1" customHeight="1" x14ac:dyDescent="0.25"/>
    <row r="107" s="1" customFormat="1" ht="0" hidden="1" customHeight="1" x14ac:dyDescent="0.25"/>
    <row r="108" s="1" customFormat="1" ht="0" hidden="1" customHeight="1" x14ac:dyDescent="0.25"/>
    <row r="109" s="1" customFormat="1" ht="0" hidden="1" customHeight="1" x14ac:dyDescent="0.25"/>
    <row r="110" s="1" customFormat="1" ht="0" hidden="1" customHeight="1" x14ac:dyDescent="0.25"/>
    <row r="111" s="1" customFormat="1" ht="0" hidden="1" customHeight="1" x14ac:dyDescent="0.25"/>
    <row r="112" s="1" customFormat="1" ht="0" hidden="1" customHeight="1" x14ac:dyDescent="0.25"/>
  </sheetData>
  <sheetProtection algorithmName="SHA-512" hashValue="9//c43/dDCu8bpOiJm0k4Iy4egROUSGeaxh8I8cPwKrRFMyl6uFJzekiCcKoA/fYF85GBCJMy05zDjIlkb3/pA==" saltValue="enwAlhq6BS61fSpkTwisVQ==" spinCount="100000" sheet="1" formatCells="0" formatColumns="0" formatRows="0" insertColumns="0" insertRows="0" insertHyperlinks="0" deleteColumns="0" deleteRows="0" sort="0" autoFilter="0" pivotTables="0"/>
  <mergeCells count="33">
    <mergeCell ref="B3:J3"/>
    <mergeCell ref="K3:O3"/>
    <mergeCell ref="B4:J4"/>
    <mergeCell ref="B6:M6"/>
    <mergeCell ref="B8:B11"/>
    <mergeCell ref="C8:G8"/>
    <mergeCell ref="I8:N8"/>
    <mergeCell ref="C9:G9"/>
    <mergeCell ref="I9:O9"/>
    <mergeCell ref="C10:G10"/>
    <mergeCell ref="I10:O10"/>
    <mergeCell ref="C11:G11"/>
    <mergeCell ref="I11:O11"/>
    <mergeCell ref="B25:C26"/>
    <mergeCell ref="D25:M25"/>
    <mergeCell ref="B16:C17"/>
    <mergeCell ref="D16:K16"/>
    <mergeCell ref="B20:C20"/>
    <mergeCell ref="J20:K20"/>
    <mergeCell ref="B22:M22"/>
    <mergeCell ref="F47:J47"/>
    <mergeCell ref="B39:N39"/>
    <mergeCell ref="B40:N40"/>
    <mergeCell ref="B45:M45"/>
    <mergeCell ref="L29:M29"/>
    <mergeCell ref="B41:N41"/>
    <mergeCell ref="B42:N42"/>
    <mergeCell ref="B43:N43"/>
    <mergeCell ref="B44:N44"/>
    <mergeCell ref="B33:C34"/>
    <mergeCell ref="D33:O33"/>
    <mergeCell ref="B37:C37"/>
    <mergeCell ref="B29:C29"/>
  </mergeCells>
  <hyperlinks>
    <hyperlink ref="B45" r:id="rId1" display="(3)Voir la brochure d'avancement de grade " xr:uid="{6C267C12-FB00-4907-9F55-4F9F2FBC2FE9}"/>
    <hyperlink ref="B6:M6" r:id="rId2" display="https://www.legifrance.gouv.fr/loda/id/JORFTEXT000000646940/" xr:uid="{823DDF20-E9C9-4F02-A4F9-2FE69E275CBA}"/>
    <hyperlink ref="B39:N39" r:id="rId3" display="(1) Article 1er du décret n°2016-604 du 12/05/016 fixant les différentes échelles de rémunération pour les fonctionnaires de catégorie C de la fonction publique territoriale modifié en dernier lieu par l'article 4 du décret n°2021-1819 du 24/12/2021 (JO du 28/12/2021)" xr:uid="{8098AA7B-60EA-436A-B1AB-A1E4C56FF631}"/>
    <hyperlink ref="B40:N40" r:id="rId4" display="https://www.legifrance.gouv.fr/loda/id/JORFTEXT000032526775/" xr:uid="{190224B0-DC84-4F73-9437-49ED20B13050}"/>
    <hyperlink ref="B41:N41" r:id="rId5" display="(3) Article 1er du décret n°94-733 du 24/08/1994 portant échelonnement indiciaire applicables aux brigadiers-chef principaux et aux chefs de police modifié en dernier lieu par l'article 2 du décret n°2021-1819 du 24/12/2021 (JO du 28/12/2021)" xr:uid="{FF938C1A-1548-4C0E-BF73-A691C52D18F2}"/>
    <hyperlink ref="B42:N42" r:id="rId6" display="(4) Article 8 du décret n°2006-1391 du 17/11/2006 portant statut particulier du cadre d'emplois des agents de police municipale modifié en dernier lieu par l'article 5 du décret n°2017-397 du 24/03/2017 (JO du 26/03/2017)" xr:uid="{4AAA4DE0-2E81-4188-AAA3-8161E2B071EB}"/>
    <hyperlink ref="B43:N43" r:id="rId7" display="(5) Article 2 du décret n°94-733 du 24/08/1994 portant échelonnement indiciaire applicables aux brigadiers-chef principaux et aux chefs de police modifié en dernier lieu par l'article 2 du décret n°2021-1819 du 24/12/2021 (JO du 28/12/2021)" xr:uid="{006E5043-00E2-43AF-899B-50FEB115D93F}"/>
    <hyperlink ref="B44:N44" r:id="rId8" display="(6) Article 27 II du décret n°2006-1391 du 17/11/2006 portant statut particulier du cadre d'emplois des agents de police municipale modifié en dernier lieu par l'article 11 du décret n°2017-397 du 24/03/2017 (JO du 26/03/2017)" xr:uid="{780A3701-3584-47D2-B374-6EDEDE43EEAF}"/>
    <hyperlink ref="B22:M22" r:id="rId9" display="Article 12-1 du décret n°2006-1391 du 17/11/2006 : &quot;Peuvent accéder au choix à l'échelon spécial mentionné aux articles 8 et 27, après inscription au tableau d'avancement, les agents exerçant des fonctions de responsable d'une équipe d'au moins trois agents de police municipale et justifiant d'au moins quatre ans d'ancienneté dans le 9ème échelon du grade de brigadier-chef principal ou d'au moins quatre ans d'ancienneté dans le 7ème échelon du grade de chef de police.&quot; " xr:uid="{274978C7-F743-4C5F-801F-32C1E371577E}"/>
    <hyperlink ref="F47" location="'SOMMAIRE C'!A1" display="RETOUR AU SOMMAIRE" xr:uid="{815E6D72-7C49-4CB5-ABC7-31A88F0B9A03}"/>
  </hyperlinks>
  <printOptions horizontalCentered="1"/>
  <pageMargins left="0.19685039370078741" right="0.19685039370078741" top="0.39370078740157483" bottom="0.19685039370078741" header="0.31496062992125984" footer="0.39370078740157483"/>
  <pageSetup paperSize="9" scale="89" orientation="portrait" copies="20" r:id="rId10"/>
  <drawing r:id="rId1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013B2-EF85-4BB8-A1D2-79DD18C69069}">
  <sheetPr>
    <pageSetUpPr fitToPage="1"/>
  </sheetPr>
  <dimension ref="A1:WVX83"/>
  <sheetViews>
    <sheetView showGridLines="0" showRowColHeaders="0" showRuler="0" zoomScaleNormal="100" workbookViewId="0">
      <selection activeCell="B40" sqref="B40:M40"/>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13" width="5.7109375" style="1" customWidth="1"/>
    <col min="14" max="15" width="4.85546875" style="1" customWidth="1"/>
    <col min="16" max="16" width="4.7109375" style="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2"/>
      <c r="L1" s="2"/>
      <c r="M1" s="2"/>
      <c r="N1" s="2"/>
      <c r="O1" s="2"/>
    </row>
    <row r="2" spans="2:16" ht="15.75" customHeight="1" thickBot="1" x14ac:dyDescent="0.3">
      <c r="B2" s="3"/>
      <c r="C2" s="3"/>
      <c r="D2" s="3"/>
      <c r="E2" s="3"/>
      <c r="F2" s="3"/>
      <c r="G2" s="3"/>
      <c r="H2" s="3"/>
      <c r="I2" s="3"/>
      <c r="J2" s="3"/>
      <c r="K2" s="4"/>
      <c r="L2" s="4"/>
      <c r="M2" s="5"/>
      <c r="N2" s="6" t="s">
        <v>0</v>
      </c>
      <c r="O2" s="6"/>
    </row>
    <row r="3" spans="2:16" ht="23.25" customHeight="1" x14ac:dyDescent="0.25">
      <c r="B3" s="161" t="s">
        <v>1</v>
      </c>
      <c r="C3" s="162"/>
      <c r="D3" s="162"/>
      <c r="E3" s="162"/>
      <c r="F3" s="162"/>
      <c r="G3" s="162"/>
      <c r="H3" s="162"/>
      <c r="I3" s="162"/>
      <c r="J3" s="163"/>
      <c r="K3" s="160" t="str">
        <f>'SOMMAIRE C'!B14</f>
        <v>FILIERE POLICE</v>
      </c>
      <c r="L3" s="126"/>
      <c r="M3" s="126"/>
      <c r="N3" s="126"/>
      <c r="O3" s="126"/>
    </row>
    <row r="4" spans="2:16" s="7" customFormat="1" ht="22.5" customHeight="1" thickBot="1" x14ac:dyDescent="0.35">
      <c r="B4" s="164" t="s">
        <v>115</v>
      </c>
      <c r="C4" s="165"/>
      <c r="D4" s="165"/>
      <c r="E4" s="165"/>
      <c r="F4" s="165"/>
      <c r="G4" s="165"/>
      <c r="H4" s="165"/>
      <c r="I4" s="165"/>
      <c r="J4" s="166"/>
      <c r="K4" s="8"/>
      <c r="L4" s="9"/>
      <c r="M4" s="9"/>
      <c r="N4" s="9"/>
      <c r="O4" s="9"/>
    </row>
    <row r="5" spans="2:16" s="10" customFormat="1" ht="14.25" customHeight="1" x14ac:dyDescent="0.3">
      <c r="B5" s="11"/>
      <c r="C5" s="11"/>
      <c r="D5" s="11"/>
      <c r="E5" s="11"/>
      <c r="F5" s="11"/>
      <c r="G5" s="11"/>
      <c r="H5" s="11"/>
      <c r="I5" s="11"/>
      <c r="J5" s="11"/>
      <c r="K5" s="11"/>
      <c r="L5" s="12"/>
      <c r="M5" s="12"/>
      <c r="N5" s="12"/>
      <c r="O5" s="12"/>
    </row>
    <row r="6" spans="2:16" s="7" customFormat="1" ht="34.5" customHeight="1" x14ac:dyDescent="0.3">
      <c r="B6" s="152" t="s">
        <v>118</v>
      </c>
      <c r="C6" s="152"/>
      <c r="D6" s="152"/>
      <c r="E6" s="152"/>
      <c r="F6" s="152"/>
      <c r="G6" s="152"/>
      <c r="H6" s="152"/>
      <c r="I6" s="152"/>
      <c r="J6" s="152"/>
      <c r="K6" s="152"/>
      <c r="L6" s="152"/>
      <c r="M6" s="152"/>
      <c r="N6" s="9"/>
      <c r="O6" s="9"/>
    </row>
    <row r="7" spans="2:16" s="7" customFormat="1" ht="6.75" customHeight="1" x14ac:dyDescent="0.3">
      <c r="B7" s="8"/>
      <c r="C7" s="8"/>
      <c r="D7" s="8"/>
      <c r="E7" s="8"/>
      <c r="F7" s="8"/>
      <c r="G7" s="8"/>
      <c r="H7" s="8"/>
      <c r="I7" s="8"/>
      <c r="J7" s="8"/>
      <c r="K7" s="8"/>
      <c r="L7" s="13"/>
      <c r="M7" s="9"/>
      <c r="N7" s="9"/>
      <c r="O7" s="9"/>
      <c r="P7" s="9"/>
    </row>
    <row r="8" spans="2:16" s="7" customFormat="1" ht="18" customHeight="1" x14ac:dyDescent="0.3">
      <c r="B8" s="153"/>
      <c r="C8" s="154" t="s">
        <v>60</v>
      </c>
      <c r="D8" s="154"/>
      <c r="E8" s="154"/>
      <c r="F8" s="154"/>
      <c r="G8" s="154"/>
      <c r="H8" s="16"/>
      <c r="I8" s="155" t="s">
        <v>5</v>
      </c>
      <c r="J8" s="155"/>
      <c r="K8" s="155"/>
      <c r="L8" s="155"/>
      <c r="M8" s="155"/>
      <c r="N8" s="155"/>
      <c r="O8" s="9"/>
      <c r="P8" s="9"/>
    </row>
    <row r="9" spans="2:16" s="7" customFormat="1" ht="33.75" customHeight="1" x14ac:dyDescent="0.3">
      <c r="B9" s="153"/>
      <c r="C9" s="156" t="s">
        <v>117</v>
      </c>
      <c r="D9" s="156"/>
      <c r="E9" s="156"/>
      <c r="F9" s="156"/>
      <c r="G9" s="156"/>
      <c r="H9" s="17"/>
      <c r="I9" s="157" t="s">
        <v>7</v>
      </c>
      <c r="J9" s="157"/>
      <c r="K9" s="157"/>
      <c r="L9" s="157"/>
      <c r="M9" s="157"/>
      <c r="N9" s="157"/>
      <c r="O9" s="157"/>
    </row>
    <row r="10" spans="2:16" s="7" customFormat="1" ht="26.25" customHeight="1" x14ac:dyDescent="0.3">
      <c r="B10" s="153"/>
      <c r="C10" s="158" t="s">
        <v>116</v>
      </c>
      <c r="D10" s="158"/>
      <c r="E10" s="158"/>
      <c r="F10" s="158"/>
      <c r="G10" s="158"/>
      <c r="H10" s="18"/>
      <c r="I10" s="159" t="s">
        <v>63</v>
      </c>
      <c r="J10" s="159"/>
      <c r="K10" s="159"/>
      <c r="L10" s="159"/>
      <c r="M10" s="159"/>
      <c r="N10" s="159"/>
      <c r="O10" s="159"/>
    </row>
    <row r="11" spans="2:16" s="7" customFormat="1" ht="22.5" customHeight="1" x14ac:dyDescent="0.3">
      <c r="B11" s="153"/>
      <c r="C11" s="136"/>
      <c r="D11" s="136"/>
      <c r="E11" s="136"/>
      <c r="F11" s="136"/>
      <c r="G11" s="136"/>
      <c r="H11" s="20"/>
      <c r="I11" s="137"/>
      <c r="J11" s="137"/>
      <c r="K11" s="137"/>
      <c r="L11" s="137"/>
      <c r="M11" s="137"/>
      <c r="N11" s="137"/>
      <c r="O11" s="137"/>
    </row>
    <row r="12" spans="2:16" s="7" customFormat="1" ht="17.25" customHeight="1" x14ac:dyDescent="0.3">
      <c r="B12" s="21"/>
      <c r="C12" s="1"/>
      <c r="D12" s="21"/>
      <c r="E12" s="21"/>
      <c r="F12" s="21"/>
      <c r="G12" s="21"/>
      <c r="H12" s="21"/>
      <c r="I12" s="21"/>
      <c r="J12" s="21"/>
      <c r="K12" s="22"/>
      <c r="L12" s="22"/>
      <c r="M12" s="22"/>
      <c r="N12" s="22"/>
      <c r="O12" s="23"/>
    </row>
    <row r="13" spans="2:16" s="24" customFormat="1" ht="18" customHeight="1" x14ac:dyDescent="0.2">
      <c r="B13" s="25" t="s">
        <v>117</v>
      </c>
      <c r="C13" s="26"/>
      <c r="D13" s="26"/>
      <c r="E13" s="26"/>
      <c r="F13" s="26"/>
      <c r="G13" s="26"/>
      <c r="H13" s="27"/>
      <c r="I13" s="26"/>
      <c r="J13" s="26"/>
      <c r="K13" s="26"/>
      <c r="L13" s="26"/>
      <c r="M13" s="26"/>
      <c r="N13" s="28"/>
      <c r="O13" s="23"/>
    </row>
    <row r="14" spans="2:16" ht="9" customHeight="1" x14ac:dyDescent="0.25">
      <c r="O14" s="23"/>
    </row>
    <row r="15" spans="2:16" ht="18" customHeight="1" x14ac:dyDescent="0.25">
      <c r="B15" s="138" t="s">
        <v>124</v>
      </c>
      <c r="C15" s="139"/>
      <c r="D15" s="127" t="s">
        <v>13</v>
      </c>
      <c r="E15" s="133"/>
      <c r="F15" s="133"/>
      <c r="G15" s="133"/>
      <c r="H15" s="133"/>
      <c r="I15" s="133"/>
      <c r="J15" s="133"/>
      <c r="K15" s="133"/>
      <c r="L15" s="133"/>
      <c r="M15" s="128"/>
      <c r="O15" s="23"/>
    </row>
    <row r="16" spans="2:16" ht="18" customHeight="1" x14ac:dyDescent="0.25">
      <c r="B16" s="140"/>
      <c r="C16" s="141"/>
      <c r="D16" s="29">
        <v>1</v>
      </c>
      <c r="E16" s="29">
        <v>2</v>
      </c>
      <c r="F16" s="29">
        <v>3</v>
      </c>
      <c r="G16" s="29">
        <v>4</v>
      </c>
      <c r="H16" s="29">
        <v>5</v>
      </c>
      <c r="I16" s="29">
        <v>6</v>
      </c>
      <c r="J16" s="29">
        <v>7</v>
      </c>
      <c r="K16" s="29">
        <v>8</v>
      </c>
      <c r="L16" s="30">
        <v>9</v>
      </c>
      <c r="M16" s="31">
        <v>10</v>
      </c>
      <c r="O16" s="23"/>
    </row>
    <row r="17" spans="2:15" ht="18" customHeight="1" x14ac:dyDescent="0.25">
      <c r="B17" s="32" t="s">
        <v>14</v>
      </c>
      <c r="C17" s="33">
        <v>44562</v>
      </c>
      <c r="D17" s="86">
        <v>388</v>
      </c>
      <c r="E17" s="86">
        <v>397</v>
      </c>
      <c r="F17" s="86">
        <v>412</v>
      </c>
      <c r="G17" s="86">
        <v>430</v>
      </c>
      <c r="H17" s="86">
        <v>448</v>
      </c>
      <c r="I17" s="86">
        <v>460</v>
      </c>
      <c r="J17" s="86">
        <v>478</v>
      </c>
      <c r="K17" s="86">
        <v>499</v>
      </c>
      <c r="L17" s="86">
        <v>525</v>
      </c>
      <c r="M17" s="86">
        <v>558</v>
      </c>
      <c r="O17" s="23"/>
    </row>
    <row r="18" spans="2:15" ht="18" customHeight="1" x14ac:dyDescent="0.25">
      <c r="B18" s="32" t="s">
        <v>15</v>
      </c>
      <c r="C18" s="33">
        <v>45108</v>
      </c>
      <c r="D18" s="112">
        <f t="shared" ref="D18:M18" si="0">VLOOKUP(D17,IBIM,2,0)</f>
        <v>368</v>
      </c>
      <c r="E18" s="112">
        <f t="shared" si="0"/>
        <v>370</v>
      </c>
      <c r="F18" s="112">
        <f t="shared" si="0"/>
        <v>371</v>
      </c>
      <c r="G18" s="86">
        <f t="shared" si="0"/>
        <v>380</v>
      </c>
      <c r="H18" s="86">
        <f t="shared" si="0"/>
        <v>393</v>
      </c>
      <c r="I18" s="86">
        <f t="shared" si="0"/>
        <v>403</v>
      </c>
      <c r="J18" s="86">
        <f t="shared" si="0"/>
        <v>415</v>
      </c>
      <c r="K18" s="86">
        <f t="shared" si="0"/>
        <v>430</v>
      </c>
      <c r="L18" s="86">
        <f t="shared" si="0"/>
        <v>450</v>
      </c>
      <c r="M18" s="86">
        <f t="shared" si="0"/>
        <v>473</v>
      </c>
      <c r="O18" s="23"/>
    </row>
    <row r="19" spans="2:15" ht="18" customHeight="1" x14ac:dyDescent="0.25">
      <c r="B19" s="127" t="s">
        <v>16</v>
      </c>
      <c r="C19" s="128"/>
      <c r="D19" s="34" t="s">
        <v>17</v>
      </c>
      <c r="E19" s="34" t="s">
        <v>17</v>
      </c>
      <c r="F19" s="34" t="s">
        <v>18</v>
      </c>
      <c r="G19" s="34" t="s">
        <v>18</v>
      </c>
      <c r="H19" s="34" t="s">
        <v>18</v>
      </c>
      <c r="I19" s="34" t="s">
        <v>18</v>
      </c>
      <c r="J19" s="34" t="s">
        <v>19</v>
      </c>
      <c r="K19" s="34" t="s">
        <v>19</v>
      </c>
      <c r="L19" s="34" t="s">
        <v>19</v>
      </c>
      <c r="M19" s="34" t="s">
        <v>20</v>
      </c>
      <c r="O19" s="23"/>
    </row>
    <row r="20" spans="2:15" ht="18" customHeight="1" x14ac:dyDescent="0.25">
      <c r="B20" s="35"/>
      <c r="C20" s="35"/>
      <c r="D20" s="36"/>
      <c r="E20" s="36"/>
      <c r="F20" s="36"/>
      <c r="G20" s="36"/>
      <c r="H20" s="36"/>
      <c r="I20" s="36"/>
      <c r="J20" s="36"/>
      <c r="K20" s="36"/>
      <c r="L20" s="36"/>
      <c r="M20" s="36"/>
      <c r="O20" s="23"/>
    </row>
    <row r="21" spans="2:15" ht="18" customHeight="1" x14ac:dyDescent="0.25">
      <c r="B21" s="37" t="s">
        <v>116</v>
      </c>
      <c r="C21" s="38"/>
      <c r="D21" s="38"/>
      <c r="E21" s="38"/>
      <c r="F21" s="38"/>
      <c r="G21" s="38"/>
      <c r="H21" s="39"/>
      <c r="I21" s="39"/>
      <c r="J21" s="38"/>
      <c r="K21" s="38"/>
      <c r="L21" s="38"/>
      <c r="M21" s="38"/>
    </row>
    <row r="22" spans="2:15" ht="9" customHeight="1" x14ac:dyDescent="0.25"/>
    <row r="23" spans="2:15" ht="18" customHeight="1" x14ac:dyDescent="0.25">
      <c r="B23" s="190" t="s">
        <v>125</v>
      </c>
      <c r="C23" s="191"/>
      <c r="D23" s="127" t="s">
        <v>13</v>
      </c>
      <c r="E23" s="133"/>
      <c r="F23" s="133"/>
      <c r="G23" s="133"/>
      <c r="H23" s="133"/>
      <c r="I23" s="133"/>
      <c r="J23" s="133"/>
      <c r="K23" s="133"/>
      <c r="L23" s="133"/>
      <c r="M23" s="133"/>
      <c r="N23" s="133"/>
      <c r="O23" s="128"/>
    </row>
    <row r="24" spans="2:15" ht="18" customHeight="1" x14ac:dyDescent="0.25">
      <c r="B24" s="192"/>
      <c r="C24" s="193"/>
      <c r="D24" s="40">
        <v>1</v>
      </c>
      <c r="E24" s="40">
        <v>2</v>
      </c>
      <c r="F24" s="40">
        <v>3</v>
      </c>
      <c r="G24" s="40">
        <v>4</v>
      </c>
      <c r="H24" s="40">
        <v>5</v>
      </c>
      <c r="I24" s="40">
        <v>6</v>
      </c>
      <c r="J24" s="40">
        <v>7</v>
      </c>
      <c r="K24" s="40">
        <v>8</v>
      </c>
      <c r="L24" s="41">
        <v>9</v>
      </c>
      <c r="M24" s="42">
        <v>10</v>
      </c>
      <c r="N24" s="42">
        <v>11</v>
      </c>
      <c r="O24" s="42">
        <v>12</v>
      </c>
    </row>
    <row r="25" spans="2:15" ht="18" customHeight="1" x14ac:dyDescent="0.25">
      <c r="B25" s="32" t="s">
        <v>14</v>
      </c>
      <c r="C25" s="33">
        <v>44562</v>
      </c>
      <c r="D25" s="87">
        <v>368</v>
      </c>
      <c r="E25" s="87">
        <v>371</v>
      </c>
      <c r="F25" s="87">
        <v>376</v>
      </c>
      <c r="G25" s="87">
        <v>387</v>
      </c>
      <c r="H25" s="87">
        <v>396</v>
      </c>
      <c r="I25" s="87">
        <v>404</v>
      </c>
      <c r="J25" s="87">
        <v>416</v>
      </c>
      <c r="K25" s="87">
        <v>430</v>
      </c>
      <c r="L25" s="87">
        <v>446</v>
      </c>
      <c r="M25" s="88">
        <v>461</v>
      </c>
      <c r="N25" s="88">
        <v>473</v>
      </c>
      <c r="O25" s="88">
        <v>486</v>
      </c>
    </row>
    <row r="26" spans="2:15" ht="18" customHeight="1" x14ac:dyDescent="0.25">
      <c r="B26" s="32" t="s">
        <v>15</v>
      </c>
      <c r="C26" s="33">
        <v>45108</v>
      </c>
      <c r="D26" s="113">
        <f t="shared" ref="D26:O26" si="1">VLOOKUP(D25,IBIM,2,0)</f>
        <v>362</v>
      </c>
      <c r="E26" s="113">
        <f t="shared" si="1"/>
        <v>364</v>
      </c>
      <c r="F26" s="113">
        <f t="shared" si="1"/>
        <v>365</v>
      </c>
      <c r="G26" s="113">
        <f t="shared" si="1"/>
        <v>368</v>
      </c>
      <c r="H26" s="113">
        <f t="shared" si="1"/>
        <v>369</v>
      </c>
      <c r="I26" s="113">
        <f t="shared" si="1"/>
        <v>371</v>
      </c>
      <c r="J26" s="113">
        <f t="shared" si="1"/>
        <v>372</v>
      </c>
      <c r="K26" s="89">
        <f t="shared" si="1"/>
        <v>380</v>
      </c>
      <c r="L26" s="89">
        <f t="shared" si="1"/>
        <v>392</v>
      </c>
      <c r="M26" s="89">
        <f t="shared" si="1"/>
        <v>404</v>
      </c>
      <c r="N26" s="89">
        <f t="shared" si="1"/>
        <v>412</v>
      </c>
      <c r="O26" s="89">
        <f t="shared" si="1"/>
        <v>420</v>
      </c>
    </row>
    <row r="27" spans="2:15" ht="18" customHeight="1" x14ac:dyDescent="0.25">
      <c r="B27" s="127" t="s">
        <v>16</v>
      </c>
      <c r="C27" s="128"/>
      <c r="D27" s="34" t="s">
        <v>17</v>
      </c>
      <c r="E27" s="34" t="s">
        <v>17</v>
      </c>
      <c r="F27" s="34" t="s">
        <v>17</v>
      </c>
      <c r="G27" s="34" t="s">
        <v>17</v>
      </c>
      <c r="H27" s="34" t="s">
        <v>17</v>
      </c>
      <c r="I27" s="34" t="s">
        <v>17</v>
      </c>
      <c r="J27" s="34" t="s">
        <v>18</v>
      </c>
      <c r="K27" s="34" t="s">
        <v>18</v>
      </c>
      <c r="L27" s="34" t="s">
        <v>19</v>
      </c>
      <c r="M27" s="34" t="s">
        <v>19</v>
      </c>
      <c r="N27" s="34" t="s">
        <v>22</v>
      </c>
      <c r="O27" s="34" t="s">
        <v>20</v>
      </c>
    </row>
    <row r="28" spans="2:15" ht="18" customHeight="1" x14ac:dyDescent="0.25">
      <c r="B28" s="35"/>
      <c r="C28" s="35"/>
      <c r="D28" s="36"/>
      <c r="E28" s="36"/>
      <c r="F28" s="36"/>
      <c r="G28" s="36"/>
      <c r="H28" s="36"/>
      <c r="I28" s="36"/>
      <c r="J28" s="36"/>
      <c r="K28" s="36"/>
      <c r="L28" s="36"/>
      <c r="M28" s="36"/>
      <c r="N28" s="36"/>
      <c r="O28" s="36"/>
    </row>
    <row r="29" spans="2:15" ht="18" customHeight="1" x14ac:dyDescent="0.25">
      <c r="B29" s="43"/>
      <c r="C29" s="15"/>
      <c r="D29" s="15"/>
      <c r="E29" s="15"/>
      <c r="F29" s="15"/>
      <c r="G29" s="15"/>
      <c r="H29" s="15"/>
      <c r="I29" s="15"/>
      <c r="J29" s="15"/>
      <c r="K29" s="15"/>
      <c r="L29" s="15"/>
      <c r="M29" s="15"/>
      <c r="N29" s="15"/>
    </row>
    <row r="30" spans="2:15" ht="9" customHeight="1" x14ac:dyDescent="0.25">
      <c r="B30" s="15"/>
      <c r="C30" s="15"/>
      <c r="D30" s="15"/>
      <c r="E30" s="15"/>
      <c r="F30" s="15"/>
      <c r="G30" s="15"/>
      <c r="H30" s="15"/>
      <c r="I30" s="15"/>
      <c r="J30" s="15"/>
      <c r="K30" s="15"/>
      <c r="L30" s="15"/>
      <c r="M30" s="15"/>
      <c r="N30" s="15"/>
    </row>
    <row r="31" spans="2:15" ht="18" customHeight="1" x14ac:dyDescent="0.25">
      <c r="B31" s="167"/>
      <c r="C31" s="167"/>
      <c r="D31" s="167"/>
      <c r="E31" s="167"/>
      <c r="F31" s="167"/>
      <c r="G31" s="167"/>
      <c r="H31" s="167"/>
      <c r="I31" s="167"/>
      <c r="J31" s="167"/>
      <c r="K31" s="167"/>
      <c r="L31" s="167"/>
      <c r="M31" s="167"/>
      <c r="N31" s="167"/>
      <c r="O31" s="45"/>
    </row>
    <row r="32" spans="2:15" ht="18" customHeight="1" x14ac:dyDescent="0.25">
      <c r="B32" s="167"/>
      <c r="C32" s="167"/>
      <c r="D32" s="50"/>
      <c r="E32" s="50"/>
      <c r="F32" s="50"/>
      <c r="G32" s="50"/>
      <c r="H32" s="50"/>
      <c r="I32" s="50"/>
      <c r="J32" s="50"/>
      <c r="K32" s="50"/>
      <c r="L32" s="77"/>
      <c r="M32" s="77"/>
      <c r="N32" s="46"/>
      <c r="O32" s="46"/>
    </row>
    <row r="33" spans="1:15" ht="18" customHeight="1" x14ac:dyDescent="0.25">
      <c r="B33" s="78"/>
      <c r="C33" s="79"/>
      <c r="D33" s="80"/>
      <c r="E33" s="80"/>
      <c r="F33" s="80"/>
      <c r="G33" s="80"/>
      <c r="H33" s="80"/>
      <c r="I33" s="80"/>
      <c r="J33" s="80"/>
      <c r="K33" s="80"/>
      <c r="L33" s="80"/>
      <c r="M33" s="47"/>
      <c r="N33" s="47"/>
      <c r="O33" s="47"/>
    </row>
    <row r="34" spans="1:15" ht="18" customHeight="1" x14ac:dyDescent="0.25">
      <c r="B34" s="78"/>
      <c r="C34" s="79"/>
      <c r="D34" s="47"/>
      <c r="E34" s="47"/>
      <c r="F34" s="47"/>
      <c r="G34" s="47"/>
      <c r="H34" s="47"/>
      <c r="I34" s="47"/>
      <c r="J34" s="47"/>
      <c r="K34" s="47"/>
      <c r="L34" s="47"/>
      <c r="M34" s="47"/>
      <c r="N34" s="47"/>
      <c r="O34" s="47"/>
    </row>
    <row r="35" spans="1:15" ht="18" customHeight="1" x14ac:dyDescent="0.25">
      <c r="B35" s="167"/>
      <c r="C35" s="167"/>
      <c r="D35" s="51"/>
      <c r="E35" s="51"/>
      <c r="F35" s="51"/>
      <c r="G35" s="51"/>
      <c r="H35" s="51"/>
      <c r="I35" s="51"/>
      <c r="J35" s="51"/>
      <c r="K35" s="51"/>
      <c r="L35" s="51"/>
      <c r="N35" s="36"/>
    </row>
    <row r="36" spans="1:15" ht="18" customHeight="1" x14ac:dyDescent="0.25">
      <c r="B36" s="50"/>
      <c r="C36" s="50"/>
      <c r="D36" s="51"/>
      <c r="E36" s="51"/>
      <c r="F36" s="51"/>
      <c r="G36" s="51"/>
      <c r="H36" s="51"/>
      <c r="I36" s="51"/>
      <c r="J36" s="51"/>
      <c r="K36" s="51"/>
      <c r="L36" s="51"/>
      <c r="N36" s="36"/>
    </row>
    <row r="37" spans="1:15" ht="18" customHeight="1" x14ac:dyDescent="0.25">
      <c r="B37" s="35"/>
      <c r="C37" s="35"/>
      <c r="D37" s="51"/>
      <c r="E37" s="51"/>
      <c r="F37" s="51"/>
      <c r="G37" s="51"/>
      <c r="H37" s="51"/>
      <c r="I37" s="51"/>
      <c r="J37" s="51"/>
      <c r="K37" s="51"/>
      <c r="L37" s="51"/>
      <c r="N37" s="36"/>
    </row>
    <row r="38" spans="1:15" ht="41.25" customHeight="1" x14ac:dyDescent="0.25">
      <c r="A38" s="52"/>
      <c r="B38" s="134" t="s">
        <v>23</v>
      </c>
      <c r="C38" s="134"/>
      <c r="D38" s="134"/>
      <c r="E38" s="134"/>
      <c r="F38" s="134"/>
      <c r="G38" s="134"/>
      <c r="H38" s="134"/>
      <c r="I38" s="134"/>
      <c r="J38" s="134"/>
      <c r="K38" s="134"/>
      <c r="L38" s="134"/>
      <c r="M38" s="134"/>
      <c r="N38" s="134"/>
      <c r="O38" s="53"/>
    </row>
    <row r="39" spans="1:15" ht="42" customHeight="1" x14ac:dyDescent="0.25">
      <c r="A39" s="52"/>
      <c r="B39" s="135" t="s">
        <v>24</v>
      </c>
      <c r="C39" s="135"/>
      <c r="D39" s="135"/>
      <c r="E39" s="135"/>
      <c r="F39" s="135"/>
      <c r="G39" s="135"/>
      <c r="H39" s="135"/>
      <c r="I39" s="135"/>
      <c r="J39" s="135"/>
      <c r="K39" s="135"/>
      <c r="L39" s="135"/>
      <c r="M39" s="135"/>
      <c r="N39" s="135"/>
      <c r="O39" s="55"/>
    </row>
    <row r="40" spans="1:15" ht="13.5" customHeight="1" x14ac:dyDescent="0.25">
      <c r="A40" s="52"/>
      <c r="B40" s="125" t="s">
        <v>25</v>
      </c>
      <c r="C40" s="125"/>
      <c r="D40" s="125"/>
      <c r="E40" s="125"/>
      <c r="F40" s="125"/>
      <c r="G40" s="125"/>
      <c r="H40" s="125"/>
      <c r="I40" s="125"/>
      <c r="J40" s="125"/>
      <c r="K40" s="125"/>
      <c r="L40" s="125"/>
      <c r="M40" s="125"/>
      <c r="N40" s="54"/>
      <c r="O40" s="55"/>
    </row>
    <row r="41" spans="1:15" ht="9.75" customHeight="1" x14ac:dyDescent="0.25"/>
    <row r="42" spans="1:15" ht="13.9" customHeight="1" x14ac:dyDescent="0.25">
      <c r="B42" s="56"/>
    </row>
    <row r="43" spans="1:15" ht="11.45" customHeight="1" x14ac:dyDescent="0.25">
      <c r="B43" s="57"/>
      <c r="O43" s="58"/>
    </row>
    <row r="44" spans="1:15" s="59" customFormat="1" ht="11.45" customHeight="1" x14ac:dyDescent="0.3">
      <c r="B44" s="57"/>
      <c r="C44" s="7"/>
      <c r="D44" s="7"/>
      <c r="E44" s="124" t="s">
        <v>156</v>
      </c>
      <c r="F44" s="124"/>
      <c r="G44" s="124"/>
      <c r="H44" s="124"/>
      <c r="I44" s="124"/>
      <c r="J44" s="7"/>
      <c r="K44" s="7"/>
      <c r="L44" s="7"/>
      <c r="M44" s="58"/>
      <c r="N44" s="58"/>
    </row>
    <row r="45" spans="1:15" ht="11.45" customHeight="1" x14ac:dyDescent="0.25">
      <c r="A45" s="56" t="s">
        <v>26</v>
      </c>
    </row>
    <row r="46" spans="1:15" ht="11.45" customHeight="1" x14ac:dyDescent="0.25">
      <c r="A46" s="57" t="s">
        <v>154</v>
      </c>
      <c r="N46" s="56" t="s">
        <v>119</v>
      </c>
    </row>
    <row r="47" spans="1:15" ht="11.45" hidden="1" customHeight="1" x14ac:dyDescent="0.25"/>
    <row r="48" spans="1:15" ht="11.45" hidden="1" customHeight="1" x14ac:dyDescent="0.25"/>
    <row r="49" spans="5:5" ht="11.45" hidden="1" customHeight="1" x14ac:dyDescent="0.25"/>
    <row r="50" spans="5:5" ht="11.45" hidden="1" customHeight="1" x14ac:dyDescent="0.25"/>
    <row r="51" spans="5:5" ht="11.45" hidden="1" customHeight="1" x14ac:dyDescent="0.3">
      <c r="E51" s="59"/>
    </row>
    <row r="52" spans="5:5" ht="17.25" hidden="1" customHeight="1" x14ac:dyDescent="0.25"/>
    <row r="54" spans="5:5" hidden="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sheetData>
  <sheetProtection algorithmName="SHA-512" hashValue="qzupGy9P7TKXMr5l9ygeC5CfJcriwr+sLXqkG9Satib9Il41lOqOa+0jfrtLjBtUxP9jYMKCAwoFScu6xSeqDg==" saltValue="qD6QIm2eXguZLljC3+IdWw==" spinCount="100000" sheet="1" formatCells="0" formatColumns="0" formatRows="0" insertColumns="0" insertRows="0" insertHyperlinks="0" deleteColumns="0" deleteRows="0" sort="0" autoFilter="0" pivotTables="0"/>
  <mergeCells count="26">
    <mergeCell ref="B19:C19"/>
    <mergeCell ref="B3:J3"/>
    <mergeCell ref="K3:O3"/>
    <mergeCell ref="B4:J4"/>
    <mergeCell ref="B6:M6"/>
    <mergeCell ref="B8:B11"/>
    <mergeCell ref="C8:G8"/>
    <mergeCell ref="I8:N8"/>
    <mergeCell ref="C9:G9"/>
    <mergeCell ref="I9:O9"/>
    <mergeCell ref="C10:G10"/>
    <mergeCell ref="I10:O10"/>
    <mergeCell ref="C11:G11"/>
    <mergeCell ref="I11:O11"/>
    <mergeCell ref="B15:C16"/>
    <mergeCell ref="D15:M15"/>
    <mergeCell ref="E44:I44"/>
    <mergeCell ref="B38:N38"/>
    <mergeCell ref="B39:N39"/>
    <mergeCell ref="B40:M40"/>
    <mergeCell ref="B23:C24"/>
    <mergeCell ref="D23:O23"/>
    <mergeCell ref="B27:C27"/>
    <mergeCell ref="B31:C32"/>
    <mergeCell ref="D31:N31"/>
    <mergeCell ref="B35:C35"/>
  </mergeCells>
  <hyperlinks>
    <hyperlink ref="B40" r:id="rId1" display="(3)Voir la brochure d'avancement de grade " xr:uid="{09A2D7FB-66FC-48B1-B8B6-2E60F2ED9E81}"/>
    <hyperlink ref="B6:M6" r:id="rId2" display="https://www.legifrance.gouv.fr/loda/id/JORFTEXT000000366521" xr:uid="{79F7423F-89AE-45A5-9CA8-762774B9A268}"/>
    <hyperlink ref="B38:N38" r:id="rId3" display="(1) Article 1er du décret n°2016-604 du 12/05/016 fixant les différentes échelles de rémunération pour les fonctionnaires de catégorie C de la fonction publique territoriale modifié en dernier lieu par l'article 4 du décret n°2021-1819 du 24/12/2021 (JO du 28/12/2021)" xr:uid="{1DC677E5-536C-43E8-9951-0BF635748786}"/>
    <hyperlink ref="B39:N39" r:id="rId4" display="https://www.legifrance.gouv.fr/loda/id/JORFTEXT000032526775/" xr:uid="{DBD7B1F6-CA4D-47E7-8ADE-628942262F64}"/>
    <hyperlink ref="E44" location="'SOMMAIRE C'!A1" display="RETOUR AU SOMMAIRE" xr:uid="{582E2DAA-6F77-4A21-B05B-651EFB82DD00}"/>
  </hyperlinks>
  <printOptions horizontalCentered="1"/>
  <pageMargins left="0.19685039370078741" right="0.19685039370078741" top="0.39370078740157483" bottom="0.19685039370078741" header="0.31496062992125984" footer="0.39370078740157483"/>
  <pageSetup paperSize="9" scale="96" orientation="portrait" copies="20" r:id="rId5"/>
  <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0BC20-122B-485F-86C8-AEE11BF35B49}">
  <sheetPr>
    <pageSetUpPr fitToPage="1"/>
  </sheetPr>
  <dimension ref="A1:WVX83"/>
  <sheetViews>
    <sheetView showGridLines="0" showRowColHeaders="0" showRuler="0" zoomScaleNormal="100" workbookViewId="0">
      <selection activeCell="A39" sqref="A39"/>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13" width="5.7109375" style="1" customWidth="1"/>
    <col min="14" max="15" width="4.85546875" style="1" customWidth="1"/>
    <col min="16" max="16" width="4.42578125" style="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2"/>
      <c r="L1" s="2"/>
      <c r="M1" s="2"/>
      <c r="N1" s="2"/>
      <c r="O1" s="2"/>
    </row>
    <row r="2" spans="2:16" ht="15.75" customHeight="1" thickBot="1" x14ac:dyDescent="0.3">
      <c r="B2" s="3"/>
      <c r="C2" s="3"/>
      <c r="D2" s="3"/>
      <c r="E2" s="3"/>
      <c r="F2" s="3"/>
      <c r="G2" s="3"/>
      <c r="H2" s="3"/>
      <c r="I2" s="3"/>
      <c r="J2" s="3"/>
      <c r="K2" s="4"/>
      <c r="L2" s="4"/>
      <c r="M2" s="5"/>
      <c r="N2" s="6" t="s">
        <v>0</v>
      </c>
      <c r="O2" s="6"/>
    </row>
    <row r="3" spans="2:16" ht="23.25" customHeight="1" x14ac:dyDescent="0.25">
      <c r="B3" s="161" t="s">
        <v>1</v>
      </c>
      <c r="C3" s="162"/>
      <c r="D3" s="162"/>
      <c r="E3" s="162"/>
      <c r="F3" s="162"/>
      <c r="G3" s="162"/>
      <c r="H3" s="162"/>
      <c r="I3" s="162"/>
      <c r="J3" s="163"/>
      <c r="K3" s="160" t="str">
        <f>'SOMMAIRE C'!B17</f>
        <v>FILIERE SPORTIVE</v>
      </c>
      <c r="L3" s="126"/>
      <c r="M3" s="126"/>
      <c r="N3" s="126"/>
      <c r="O3" s="126"/>
    </row>
    <row r="4" spans="2:16" s="7" customFormat="1" ht="22.5" customHeight="1" thickBot="1" x14ac:dyDescent="0.35">
      <c r="B4" s="164" t="s">
        <v>107</v>
      </c>
      <c r="C4" s="165"/>
      <c r="D4" s="165"/>
      <c r="E4" s="165"/>
      <c r="F4" s="165"/>
      <c r="G4" s="165"/>
      <c r="H4" s="165"/>
      <c r="I4" s="165"/>
      <c r="J4" s="166"/>
      <c r="K4" s="8"/>
      <c r="L4" s="9"/>
      <c r="M4" s="9"/>
      <c r="N4" s="9"/>
      <c r="O4" s="9"/>
    </row>
    <row r="5" spans="2:16" s="10" customFormat="1" ht="14.25" customHeight="1" x14ac:dyDescent="0.3">
      <c r="B5" s="11"/>
      <c r="C5" s="11"/>
      <c r="D5" s="11"/>
      <c r="E5" s="11"/>
      <c r="F5" s="11"/>
      <c r="G5" s="11"/>
      <c r="H5" s="11"/>
      <c r="I5" s="11"/>
      <c r="J5" s="11"/>
      <c r="K5" s="11"/>
      <c r="L5" s="12"/>
      <c r="M5" s="12"/>
      <c r="N5" s="12"/>
      <c r="O5" s="12"/>
    </row>
    <row r="6" spans="2:16" s="7" customFormat="1" ht="34.5" customHeight="1" x14ac:dyDescent="0.3">
      <c r="B6" s="152" t="s">
        <v>112</v>
      </c>
      <c r="C6" s="152"/>
      <c r="D6" s="152"/>
      <c r="E6" s="152"/>
      <c r="F6" s="152"/>
      <c r="G6" s="152"/>
      <c r="H6" s="152"/>
      <c r="I6" s="152"/>
      <c r="J6" s="152"/>
      <c r="K6" s="152"/>
      <c r="L6" s="152"/>
      <c r="M6" s="152"/>
      <c r="N6" s="9"/>
      <c r="O6" s="9"/>
    </row>
    <row r="7" spans="2:16" s="7" customFormat="1" ht="6.75" customHeight="1" x14ac:dyDescent="0.3">
      <c r="B7" s="8"/>
      <c r="C7" s="8"/>
      <c r="D7" s="8"/>
      <c r="E7" s="8"/>
      <c r="F7" s="8"/>
      <c r="G7" s="8"/>
      <c r="H7" s="8"/>
      <c r="I7" s="8"/>
      <c r="J7" s="8"/>
      <c r="K7" s="8"/>
      <c r="L7" s="13"/>
      <c r="M7" s="9"/>
      <c r="N7" s="9"/>
      <c r="O7" s="9"/>
      <c r="P7" s="9"/>
    </row>
    <row r="8" spans="2:16" s="7" customFormat="1" ht="18" customHeight="1" x14ac:dyDescent="0.3">
      <c r="B8" s="153"/>
      <c r="C8" s="154" t="s">
        <v>4</v>
      </c>
      <c r="D8" s="154"/>
      <c r="E8" s="154"/>
      <c r="F8" s="154"/>
      <c r="G8" s="154"/>
      <c r="H8" s="16"/>
      <c r="I8" s="155" t="s">
        <v>5</v>
      </c>
      <c r="J8" s="155"/>
      <c r="K8" s="155"/>
      <c r="L8" s="155"/>
      <c r="M8" s="155"/>
      <c r="N8" s="155"/>
      <c r="O8" s="9"/>
      <c r="P8" s="9"/>
    </row>
    <row r="9" spans="2:16" s="7" customFormat="1" ht="33.75" customHeight="1" x14ac:dyDescent="0.3">
      <c r="B9" s="153"/>
      <c r="C9" s="156" t="s">
        <v>110</v>
      </c>
      <c r="D9" s="156"/>
      <c r="E9" s="156"/>
      <c r="F9" s="156"/>
      <c r="G9" s="156"/>
      <c r="H9" s="17"/>
      <c r="I9" s="157" t="s">
        <v>7</v>
      </c>
      <c r="J9" s="157"/>
      <c r="K9" s="157"/>
      <c r="L9" s="157"/>
      <c r="M9" s="157"/>
      <c r="N9" s="157"/>
      <c r="O9" s="157"/>
    </row>
    <row r="10" spans="2:16" s="7" customFormat="1" ht="26.25" customHeight="1" x14ac:dyDescent="0.3">
      <c r="B10" s="153"/>
      <c r="C10" s="158" t="s">
        <v>109</v>
      </c>
      <c r="D10" s="158"/>
      <c r="E10" s="158"/>
      <c r="F10" s="158"/>
      <c r="G10" s="158"/>
      <c r="H10" s="18"/>
      <c r="I10" s="159" t="s">
        <v>9</v>
      </c>
      <c r="J10" s="159"/>
      <c r="K10" s="159"/>
      <c r="L10" s="159"/>
      <c r="M10" s="159"/>
      <c r="N10" s="159"/>
      <c r="O10" s="159"/>
    </row>
    <row r="11" spans="2:16" s="7" customFormat="1" ht="22.5" customHeight="1" x14ac:dyDescent="0.3">
      <c r="B11" s="153"/>
      <c r="C11" s="136" t="s">
        <v>111</v>
      </c>
      <c r="D11" s="136"/>
      <c r="E11" s="136"/>
      <c r="F11" s="136"/>
      <c r="G11" s="136"/>
      <c r="H11" s="20"/>
      <c r="I11" s="137" t="s">
        <v>113</v>
      </c>
      <c r="J11" s="137"/>
      <c r="K11" s="137"/>
      <c r="L11" s="137"/>
      <c r="M11" s="137"/>
      <c r="N11" s="137"/>
      <c r="O11" s="137"/>
    </row>
    <row r="12" spans="2:16" s="7" customFormat="1" ht="17.25" customHeight="1" x14ac:dyDescent="0.3">
      <c r="B12" s="21"/>
      <c r="C12" s="1"/>
      <c r="D12" s="21"/>
      <c r="E12" s="21"/>
      <c r="F12" s="21"/>
      <c r="G12" s="21"/>
      <c r="H12" s="21"/>
      <c r="I12" s="21"/>
      <c r="J12" s="21"/>
      <c r="K12" s="22"/>
      <c r="L12" s="22"/>
      <c r="M12" s="22"/>
      <c r="N12" s="22"/>
      <c r="O12" s="23"/>
    </row>
    <row r="13" spans="2:16" s="24" customFormat="1" ht="18" customHeight="1" x14ac:dyDescent="0.2">
      <c r="B13" s="25" t="s">
        <v>110</v>
      </c>
      <c r="C13" s="26"/>
      <c r="D13" s="26"/>
      <c r="E13" s="26"/>
      <c r="F13" s="26"/>
      <c r="G13" s="26"/>
      <c r="H13" s="27"/>
      <c r="I13" s="26"/>
      <c r="J13" s="26"/>
      <c r="K13" s="26"/>
      <c r="L13" s="26"/>
      <c r="M13" s="26"/>
      <c r="N13" s="28"/>
      <c r="O13" s="23"/>
    </row>
    <row r="14" spans="2:16" ht="9" customHeight="1" x14ac:dyDescent="0.25">
      <c r="O14" s="23"/>
    </row>
    <row r="15" spans="2:16" ht="18" customHeight="1" x14ac:dyDescent="0.25">
      <c r="B15" s="138" t="s">
        <v>124</v>
      </c>
      <c r="C15" s="139"/>
      <c r="D15" s="127" t="s">
        <v>13</v>
      </c>
      <c r="E15" s="133"/>
      <c r="F15" s="133"/>
      <c r="G15" s="133"/>
      <c r="H15" s="133"/>
      <c r="I15" s="133"/>
      <c r="J15" s="133"/>
      <c r="K15" s="133"/>
      <c r="L15" s="133"/>
      <c r="M15" s="128"/>
      <c r="O15" s="23"/>
    </row>
    <row r="16" spans="2:16" ht="18" customHeight="1" x14ac:dyDescent="0.25">
      <c r="B16" s="140"/>
      <c r="C16" s="141"/>
      <c r="D16" s="29">
        <v>1</v>
      </c>
      <c r="E16" s="29">
        <v>2</v>
      </c>
      <c r="F16" s="29">
        <v>3</v>
      </c>
      <c r="G16" s="29">
        <v>4</v>
      </c>
      <c r="H16" s="29">
        <v>5</v>
      </c>
      <c r="I16" s="29">
        <v>6</v>
      </c>
      <c r="J16" s="29">
        <v>7</v>
      </c>
      <c r="K16" s="29">
        <v>8</v>
      </c>
      <c r="L16" s="30">
        <v>9</v>
      </c>
      <c r="M16" s="31">
        <v>10</v>
      </c>
      <c r="O16" s="23"/>
    </row>
    <row r="17" spans="2:15" ht="18" customHeight="1" x14ac:dyDescent="0.25">
      <c r="B17" s="32" t="s">
        <v>14</v>
      </c>
      <c r="C17" s="33">
        <v>44562</v>
      </c>
      <c r="D17" s="86">
        <v>388</v>
      </c>
      <c r="E17" s="86">
        <v>397</v>
      </c>
      <c r="F17" s="86">
        <v>412</v>
      </c>
      <c r="G17" s="86">
        <v>430</v>
      </c>
      <c r="H17" s="86">
        <v>448</v>
      </c>
      <c r="I17" s="86">
        <v>460</v>
      </c>
      <c r="J17" s="86">
        <v>478</v>
      </c>
      <c r="K17" s="86">
        <v>499</v>
      </c>
      <c r="L17" s="86">
        <v>525</v>
      </c>
      <c r="M17" s="86">
        <v>558</v>
      </c>
      <c r="O17" s="23"/>
    </row>
    <row r="18" spans="2:15" ht="18" customHeight="1" x14ac:dyDescent="0.25">
      <c r="B18" s="32" t="s">
        <v>15</v>
      </c>
      <c r="C18" s="33">
        <v>45108</v>
      </c>
      <c r="D18" s="112">
        <f t="shared" ref="D18:M18" si="0">VLOOKUP(D17,IBIM,2,0)</f>
        <v>368</v>
      </c>
      <c r="E18" s="112">
        <f t="shared" si="0"/>
        <v>370</v>
      </c>
      <c r="F18" s="112">
        <f t="shared" si="0"/>
        <v>371</v>
      </c>
      <c r="G18" s="86">
        <f t="shared" si="0"/>
        <v>380</v>
      </c>
      <c r="H18" s="86">
        <f t="shared" si="0"/>
        <v>393</v>
      </c>
      <c r="I18" s="86">
        <f t="shared" si="0"/>
        <v>403</v>
      </c>
      <c r="J18" s="86">
        <f t="shared" si="0"/>
        <v>415</v>
      </c>
      <c r="K18" s="86">
        <f t="shared" si="0"/>
        <v>430</v>
      </c>
      <c r="L18" s="86">
        <f t="shared" si="0"/>
        <v>450</v>
      </c>
      <c r="M18" s="86">
        <f t="shared" si="0"/>
        <v>473</v>
      </c>
      <c r="O18" s="23"/>
    </row>
    <row r="19" spans="2:15" ht="18" customHeight="1" x14ac:dyDescent="0.25">
      <c r="B19" s="127" t="s">
        <v>16</v>
      </c>
      <c r="C19" s="128"/>
      <c r="D19" s="34" t="s">
        <v>17</v>
      </c>
      <c r="E19" s="34" t="s">
        <v>17</v>
      </c>
      <c r="F19" s="34" t="s">
        <v>18</v>
      </c>
      <c r="G19" s="34" t="s">
        <v>18</v>
      </c>
      <c r="H19" s="34" t="s">
        <v>18</v>
      </c>
      <c r="I19" s="34" t="s">
        <v>18</v>
      </c>
      <c r="J19" s="34" t="s">
        <v>19</v>
      </c>
      <c r="K19" s="34" t="s">
        <v>19</v>
      </c>
      <c r="L19" s="34" t="s">
        <v>19</v>
      </c>
      <c r="M19" s="34" t="s">
        <v>20</v>
      </c>
      <c r="O19" s="23"/>
    </row>
    <row r="20" spans="2:15" ht="18" customHeight="1" x14ac:dyDescent="0.25">
      <c r="B20" s="35"/>
      <c r="C20" s="35"/>
      <c r="D20" s="36"/>
      <c r="E20" s="36"/>
      <c r="F20" s="36"/>
      <c r="G20" s="36"/>
      <c r="H20" s="36"/>
      <c r="I20" s="36"/>
      <c r="J20" s="36"/>
      <c r="K20" s="36"/>
      <c r="L20" s="36"/>
      <c r="M20" s="36"/>
      <c r="O20" s="23"/>
    </row>
    <row r="21" spans="2:15" ht="18" customHeight="1" x14ac:dyDescent="0.25">
      <c r="B21" s="37" t="s">
        <v>109</v>
      </c>
      <c r="C21" s="38"/>
      <c r="D21" s="38"/>
      <c r="E21" s="38"/>
      <c r="F21" s="38"/>
      <c r="G21" s="38"/>
      <c r="H21" s="39"/>
      <c r="I21" s="39"/>
      <c r="J21" s="38"/>
      <c r="K21" s="38"/>
      <c r="L21" s="38"/>
      <c r="M21" s="38"/>
    </row>
    <row r="22" spans="2:15" ht="9" customHeight="1" x14ac:dyDescent="0.25"/>
    <row r="23" spans="2:15" ht="18" customHeight="1" x14ac:dyDescent="0.25">
      <c r="B23" s="142" t="s">
        <v>125</v>
      </c>
      <c r="C23" s="143"/>
      <c r="D23" s="127" t="s">
        <v>13</v>
      </c>
      <c r="E23" s="133"/>
      <c r="F23" s="133"/>
      <c r="G23" s="133"/>
      <c r="H23" s="133"/>
      <c r="I23" s="133"/>
      <c r="J23" s="133"/>
      <c r="K23" s="133"/>
      <c r="L23" s="133"/>
      <c r="M23" s="133"/>
      <c r="N23" s="133"/>
      <c r="O23" s="128"/>
    </row>
    <row r="24" spans="2:15" ht="18" customHeight="1" x14ac:dyDescent="0.25">
      <c r="B24" s="144"/>
      <c r="C24" s="145"/>
      <c r="D24" s="40">
        <v>1</v>
      </c>
      <c r="E24" s="40">
        <v>2</v>
      </c>
      <c r="F24" s="40">
        <v>3</v>
      </c>
      <c r="G24" s="40">
        <v>4</v>
      </c>
      <c r="H24" s="40">
        <v>5</v>
      </c>
      <c r="I24" s="40">
        <v>6</v>
      </c>
      <c r="J24" s="40">
        <v>7</v>
      </c>
      <c r="K24" s="40">
        <v>8</v>
      </c>
      <c r="L24" s="41">
        <v>9</v>
      </c>
      <c r="M24" s="42">
        <v>10</v>
      </c>
      <c r="N24" s="42">
        <v>11</v>
      </c>
      <c r="O24" s="42">
        <v>12</v>
      </c>
    </row>
    <row r="25" spans="2:15" ht="18" customHeight="1" x14ac:dyDescent="0.25">
      <c r="B25" s="32" t="s">
        <v>14</v>
      </c>
      <c r="C25" s="33">
        <v>44562</v>
      </c>
      <c r="D25" s="87">
        <v>368</v>
      </c>
      <c r="E25" s="87">
        <v>371</v>
      </c>
      <c r="F25" s="87">
        <v>376</v>
      </c>
      <c r="G25" s="87">
        <v>387</v>
      </c>
      <c r="H25" s="87">
        <v>396</v>
      </c>
      <c r="I25" s="87">
        <v>404</v>
      </c>
      <c r="J25" s="87">
        <v>416</v>
      </c>
      <c r="K25" s="87">
        <v>430</v>
      </c>
      <c r="L25" s="87">
        <v>446</v>
      </c>
      <c r="M25" s="88">
        <v>461</v>
      </c>
      <c r="N25" s="88">
        <v>473</v>
      </c>
      <c r="O25" s="88">
        <v>486</v>
      </c>
    </row>
    <row r="26" spans="2:15" ht="18" customHeight="1" x14ac:dyDescent="0.25">
      <c r="B26" s="32" t="s">
        <v>15</v>
      </c>
      <c r="C26" s="33">
        <v>45108</v>
      </c>
      <c r="D26" s="113">
        <f t="shared" ref="D26:O26" si="1">VLOOKUP(D25,IBIM,2,0)</f>
        <v>362</v>
      </c>
      <c r="E26" s="113">
        <f t="shared" si="1"/>
        <v>364</v>
      </c>
      <c r="F26" s="113">
        <f t="shared" si="1"/>
        <v>365</v>
      </c>
      <c r="G26" s="113">
        <f t="shared" si="1"/>
        <v>368</v>
      </c>
      <c r="H26" s="113">
        <f t="shared" si="1"/>
        <v>369</v>
      </c>
      <c r="I26" s="113">
        <f t="shared" si="1"/>
        <v>371</v>
      </c>
      <c r="J26" s="113">
        <f t="shared" si="1"/>
        <v>372</v>
      </c>
      <c r="K26" s="89">
        <f t="shared" si="1"/>
        <v>380</v>
      </c>
      <c r="L26" s="89">
        <f t="shared" si="1"/>
        <v>392</v>
      </c>
      <c r="M26" s="89">
        <f t="shared" si="1"/>
        <v>404</v>
      </c>
      <c r="N26" s="89">
        <f t="shared" si="1"/>
        <v>412</v>
      </c>
      <c r="O26" s="89">
        <f t="shared" si="1"/>
        <v>420</v>
      </c>
    </row>
    <row r="27" spans="2:15" ht="18" customHeight="1" x14ac:dyDescent="0.25">
      <c r="B27" s="127" t="s">
        <v>16</v>
      </c>
      <c r="C27" s="128"/>
      <c r="D27" s="34" t="s">
        <v>17</v>
      </c>
      <c r="E27" s="34" t="s">
        <v>17</v>
      </c>
      <c r="F27" s="34" t="s">
        <v>17</v>
      </c>
      <c r="G27" s="34" t="s">
        <v>17</v>
      </c>
      <c r="H27" s="34" t="s">
        <v>17</v>
      </c>
      <c r="I27" s="34" t="s">
        <v>17</v>
      </c>
      <c r="J27" s="34" t="s">
        <v>18</v>
      </c>
      <c r="K27" s="34" t="s">
        <v>18</v>
      </c>
      <c r="L27" s="34" t="s">
        <v>19</v>
      </c>
      <c r="M27" s="34" t="s">
        <v>19</v>
      </c>
      <c r="N27" s="34" t="s">
        <v>22</v>
      </c>
      <c r="O27" s="34" t="s">
        <v>20</v>
      </c>
    </row>
    <row r="28" spans="2:15" ht="18" customHeight="1" x14ac:dyDescent="0.25">
      <c r="B28" s="35"/>
      <c r="C28" s="35"/>
      <c r="D28" s="36"/>
      <c r="E28" s="36"/>
      <c r="F28" s="36"/>
      <c r="G28" s="36"/>
      <c r="H28" s="36"/>
      <c r="I28" s="36"/>
      <c r="J28" s="36"/>
      <c r="K28" s="36"/>
      <c r="L28" s="36"/>
      <c r="M28" s="36"/>
      <c r="N28" s="36"/>
      <c r="O28" s="36"/>
    </row>
    <row r="29" spans="2:15" ht="18" customHeight="1" x14ac:dyDescent="0.25">
      <c r="B29" s="43" t="s">
        <v>108</v>
      </c>
      <c r="C29" s="15"/>
      <c r="D29" s="15"/>
      <c r="E29" s="15"/>
      <c r="F29" s="15"/>
      <c r="G29" s="15"/>
      <c r="H29" s="15"/>
      <c r="I29" s="15"/>
      <c r="J29" s="15"/>
      <c r="K29" s="15"/>
      <c r="L29" s="15"/>
      <c r="M29" s="15"/>
      <c r="N29" s="15"/>
    </row>
    <row r="30" spans="2:15" ht="9" customHeight="1" x14ac:dyDescent="0.25">
      <c r="B30" s="44"/>
      <c r="C30" s="44"/>
      <c r="D30" s="44"/>
      <c r="E30" s="44"/>
      <c r="F30" s="44"/>
      <c r="G30" s="44"/>
      <c r="H30" s="44"/>
      <c r="I30" s="44"/>
      <c r="J30" s="44"/>
      <c r="K30" s="44"/>
      <c r="L30" s="44"/>
      <c r="M30" s="44"/>
      <c r="N30" s="44"/>
    </row>
    <row r="31" spans="2:15" ht="18" customHeight="1" x14ac:dyDescent="0.25">
      <c r="B31" s="129" t="s">
        <v>126</v>
      </c>
      <c r="C31" s="130"/>
      <c r="D31" s="127" t="s">
        <v>13</v>
      </c>
      <c r="E31" s="133"/>
      <c r="F31" s="133"/>
      <c r="G31" s="133"/>
      <c r="H31" s="133"/>
      <c r="I31" s="133"/>
      <c r="J31" s="133"/>
      <c r="K31" s="133"/>
      <c r="L31" s="133"/>
      <c r="M31" s="133"/>
      <c r="N31" s="128"/>
      <c r="O31" s="45"/>
    </row>
    <row r="32" spans="2:15" ht="18" customHeight="1" x14ac:dyDescent="0.25">
      <c r="B32" s="131"/>
      <c r="C32" s="132"/>
      <c r="D32" s="29">
        <v>1</v>
      </c>
      <c r="E32" s="29">
        <v>2</v>
      </c>
      <c r="F32" s="29">
        <v>3</v>
      </c>
      <c r="G32" s="29">
        <v>4</v>
      </c>
      <c r="H32" s="29">
        <v>5</v>
      </c>
      <c r="I32" s="29">
        <v>6</v>
      </c>
      <c r="J32" s="29">
        <v>7</v>
      </c>
      <c r="K32" s="29">
        <v>8</v>
      </c>
      <c r="L32" s="30">
        <v>9</v>
      </c>
      <c r="M32" s="30">
        <v>10</v>
      </c>
      <c r="N32" s="31">
        <v>11</v>
      </c>
      <c r="O32" s="46"/>
    </row>
    <row r="33" spans="1:15" ht="18" customHeight="1" x14ac:dyDescent="0.25">
      <c r="B33" s="32" t="s">
        <v>14</v>
      </c>
      <c r="C33" s="33">
        <v>44562</v>
      </c>
      <c r="D33" s="90">
        <v>367</v>
      </c>
      <c r="E33" s="90">
        <v>368</v>
      </c>
      <c r="F33" s="90">
        <v>370</v>
      </c>
      <c r="G33" s="90">
        <v>371</v>
      </c>
      <c r="H33" s="90">
        <v>374</v>
      </c>
      <c r="I33" s="90">
        <v>378</v>
      </c>
      <c r="J33" s="90">
        <v>381</v>
      </c>
      <c r="K33" s="90">
        <v>387</v>
      </c>
      <c r="L33" s="90">
        <v>401</v>
      </c>
      <c r="M33" s="91">
        <v>419</v>
      </c>
      <c r="N33" s="91">
        <v>432</v>
      </c>
      <c r="O33" s="47"/>
    </row>
    <row r="34" spans="1:15" ht="18" customHeight="1" x14ac:dyDescent="0.25">
      <c r="B34" s="32" t="s">
        <v>15</v>
      </c>
      <c r="C34" s="33">
        <v>45108</v>
      </c>
      <c r="D34" s="114">
        <f t="shared" ref="D34:N34" si="2">VLOOKUP(D33,IBIM,2,0)</f>
        <v>361</v>
      </c>
      <c r="E34" s="114">
        <f t="shared" si="2"/>
        <v>362</v>
      </c>
      <c r="F34" s="114">
        <f t="shared" si="2"/>
        <v>363</v>
      </c>
      <c r="G34" s="114">
        <f t="shared" si="2"/>
        <v>364</v>
      </c>
      <c r="H34" s="114">
        <f t="shared" si="2"/>
        <v>365</v>
      </c>
      <c r="I34" s="114">
        <f t="shared" si="2"/>
        <v>366</v>
      </c>
      <c r="J34" s="114">
        <f t="shared" si="2"/>
        <v>367</v>
      </c>
      <c r="K34" s="114">
        <f t="shared" si="2"/>
        <v>368</v>
      </c>
      <c r="L34" s="114">
        <f t="shared" si="2"/>
        <v>371</v>
      </c>
      <c r="M34" s="91">
        <f t="shared" si="2"/>
        <v>372</v>
      </c>
      <c r="N34" s="91">
        <f t="shared" si="2"/>
        <v>382</v>
      </c>
      <c r="O34" s="47"/>
    </row>
    <row r="35" spans="1:15" ht="18" customHeight="1" x14ac:dyDescent="0.25">
      <c r="B35" s="127" t="s">
        <v>16</v>
      </c>
      <c r="C35" s="128"/>
      <c r="D35" s="48" t="s">
        <v>17</v>
      </c>
      <c r="E35" s="48" t="s">
        <v>17</v>
      </c>
      <c r="F35" s="48" t="s">
        <v>17</v>
      </c>
      <c r="G35" s="48" t="s">
        <v>17</v>
      </c>
      <c r="H35" s="48" t="s">
        <v>17</v>
      </c>
      <c r="I35" s="48" t="s">
        <v>17</v>
      </c>
      <c r="J35" s="48" t="s">
        <v>19</v>
      </c>
      <c r="K35" s="48" t="s">
        <v>19</v>
      </c>
      <c r="L35" s="48" t="s">
        <v>19</v>
      </c>
      <c r="M35" s="49" t="s">
        <v>22</v>
      </c>
      <c r="N35" s="34" t="s">
        <v>20</v>
      </c>
    </row>
    <row r="36" spans="1:15" ht="18" customHeight="1" x14ac:dyDescent="0.25">
      <c r="B36" s="50"/>
      <c r="C36" s="50"/>
      <c r="D36" s="51"/>
      <c r="E36" s="51"/>
      <c r="F36" s="51"/>
      <c r="G36" s="51"/>
      <c r="H36" s="51"/>
      <c r="I36" s="51"/>
      <c r="J36" s="51"/>
      <c r="K36" s="51"/>
      <c r="L36" s="51"/>
      <c r="N36" s="36"/>
    </row>
    <row r="37" spans="1:15" ht="18" customHeight="1" x14ac:dyDescent="0.25">
      <c r="B37" s="35"/>
      <c r="C37" s="35"/>
      <c r="D37" s="51"/>
      <c r="E37" s="51"/>
      <c r="F37" s="51"/>
      <c r="G37" s="51"/>
      <c r="H37" s="51"/>
      <c r="I37" s="51"/>
      <c r="J37" s="51"/>
      <c r="K37" s="51"/>
      <c r="L37" s="51"/>
      <c r="N37" s="36"/>
    </row>
    <row r="38" spans="1:15" ht="41.25" customHeight="1" x14ac:dyDescent="0.25">
      <c r="A38" s="52"/>
      <c r="B38" s="134" t="s">
        <v>23</v>
      </c>
      <c r="C38" s="134"/>
      <c r="D38" s="134"/>
      <c r="E38" s="134"/>
      <c r="F38" s="134"/>
      <c r="G38" s="134"/>
      <c r="H38" s="134"/>
      <c r="I38" s="134"/>
      <c r="J38" s="134"/>
      <c r="K38" s="134"/>
      <c r="L38" s="134"/>
      <c r="M38" s="134"/>
      <c r="N38" s="134"/>
      <c r="O38" s="53"/>
    </row>
    <row r="39" spans="1:15" ht="42" customHeight="1" x14ac:dyDescent="0.25">
      <c r="A39" s="52"/>
      <c r="B39" s="135" t="s">
        <v>24</v>
      </c>
      <c r="C39" s="135"/>
      <c r="D39" s="135"/>
      <c r="E39" s="135"/>
      <c r="F39" s="135"/>
      <c r="G39" s="135"/>
      <c r="H39" s="135"/>
      <c r="I39" s="135"/>
      <c r="J39" s="135"/>
      <c r="K39" s="135"/>
      <c r="L39" s="135"/>
      <c r="M39" s="135"/>
      <c r="N39" s="135"/>
      <c r="O39" s="55"/>
    </row>
    <row r="40" spans="1:15" ht="13.5" customHeight="1" x14ac:dyDescent="0.25">
      <c r="A40" s="52"/>
      <c r="B40" s="125" t="s">
        <v>25</v>
      </c>
      <c r="C40" s="125"/>
      <c r="D40" s="125"/>
      <c r="E40" s="125"/>
      <c r="F40" s="125"/>
      <c r="G40" s="125"/>
      <c r="H40" s="125"/>
      <c r="I40" s="125"/>
      <c r="J40" s="125"/>
      <c r="K40" s="125"/>
      <c r="L40" s="125"/>
      <c r="M40" s="125"/>
      <c r="N40" s="54"/>
      <c r="O40" s="55"/>
    </row>
    <row r="41" spans="1:15" ht="9.75" customHeight="1" x14ac:dyDescent="0.25"/>
    <row r="42" spans="1:15" ht="13.9" customHeight="1" x14ac:dyDescent="0.25">
      <c r="B42" s="56"/>
    </row>
    <row r="43" spans="1:15" ht="11.45" customHeight="1" x14ac:dyDescent="0.25">
      <c r="B43" s="57"/>
      <c r="O43" s="58"/>
    </row>
    <row r="44" spans="1:15" s="59" customFormat="1" ht="11.45" customHeight="1" x14ac:dyDescent="0.3">
      <c r="B44" s="57"/>
      <c r="C44" s="7"/>
      <c r="D44" s="7"/>
      <c r="E44" s="124" t="s">
        <v>156</v>
      </c>
      <c r="F44" s="124"/>
      <c r="G44" s="124"/>
      <c r="H44" s="124"/>
      <c r="I44" s="124"/>
      <c r="J44" s="7"/>
      <c r="K44" s="7"/>
      <c r="L44" s="7"/>
      <c r="M44" s="58"/>
      <c r="N44" s="58"/>
    </row>
    <row r="45" spans="1:15" ht="11.45" customHeight="1" x14ac:dyDescent="0.25">
      <c r="A45" s="56" t="s">
        <v>26</v>
      </c>
    </row>
    <row r="46" spans="1:15" ht="11.45" customHeight="1" x14ac:dyDescent="0.25">
      <c r="A46" s="57" t="s">
        <v>154</v>
      </c>
      <c r="N46" s="56" t="s">
        <v>114</v>
      </c>
    </row>
    <row r="47" spans="1:15" ht="11.45" hidden="1" customHeight="1" x14ac:dyDescent="0.25"/>
    <row r="48" spans="1:15" ht="11.45" hidden="1" customHeight="1" x14ac:dyDescent="0.25"/>
    <row r="49" spans="5:5" ht="11.45" hidden="1" customHeight="1" x14ac:dyDescent="0.25"/>
    <row r="50" spans="5:5" ht="11.45" hidden="1" customHeight="1" x14ac:dyDescent="0.25"/>
    <row r="51" spans="5:5" ht="11.45" hidden="1" customHeight="1" x14ac:dyDescent="0.3">
      <c r="E51" s="59"/>
    </row>
    <row r="52" spans="5:5" ht="17.25" hidden="1" customHeight="1" x14ac:dyDescent="0.25"/>
    <row r="54" spans="5:5" hidden="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sheetData>
  <sheetProtection algorithmName="SHA-512" hashValue="pkgbviTIcRo9VZQfow63rJqUb/lg58/68aYM3dYO4oTCYNWS0wRT+q419SX8QDuxUGkoNaD7oAbqzyhdvUf0eg==" saltValue="T/WpkVaLKNhe1F6PBzxm4A==" spinCount="100000" sheet="1" formatCells="0" formatColumns="0" formatRows="0" insertColumns="0" insertRows="0" insertHyperlinks="0" deleteColumns="0" deleteRows="0" sort="0" autoFilter="0" pivotTables="0"/>
  <mergeCells count="26">
    <mergeCell ref="B19:C19"/>
    <mergeCell ref="B3:J3"/>
    <mergeCell ref="K3:O3"/>
    <mergeCell ref="B4:J4"/>
    <mergeCell ref="B6:M6"/>
    <mergeCell ref="B8:B11"/>
    <mergeCell ref="C8:G8"/>
    <mergeCell ref="I8:N8"/>
    <mergeCell ref="C9:G9"/>
    <mergeCell ref="I9:O9"/>
    <mergeCell ref="C10:G10"/>
    <mergeCell ref="I10:O10"/>
    <mergeCell ref="C11:G11"/>
    <mergeCell ref="I11:O11"/>
    <mergeCell ref="B15:C16"/>
    <mergeCell ref="D15:M15"/>
    <mergeCell ref="E44:I44"/>
    <mergeCell ref="B38:N38"/>
    <mergeCell ref="B39:N39"/>
    <mergeCell ref="B40:M40"/>
    <mergeCell ref="B23:C24"/>
    <mergeCell ref="D23:O23"/>
    <mergeCell ref="B27:C27"/>
    <mergeCell ref="B31:C32"/>
    <mergeCell ref="D31:N31"/>
    <mergeCell ref="B35:C35"/>
  </mergeCells>
  <hyperlinks>
    <hyperlink ref="B40" r:id="rId1" display="(3)Voir la brochure d'avancement de grade " xr:uid="{31303BB7-8060-4537-8C92-B767AA8446FF}"/>
    <hyperlink ref="B6:M6" r:id="rId2" display="https://www.legifrance.gouv.fr/loda/id/JORFTEXT000000175067" xr:uid="{FBC534C9-1E4E-44AD-8D9F-E3A506EFC6C3}"/>
    <hyperlink ref="B38:N38" r:id="rId3" display="(1) Article 1er du décret n°2016-604 du 12/05/016 fixant les différentes échelles de rémunération pour les fonctionnaires de catégorie C de la fonction publique territoriale modifié en dernier lieu par l'article 4 du décret n°2021-1819 du 24/12/2021 (JO du 28/12/2021)" xr:uid="{4077CC74-5ABF-4DF3-9F3F-C75CBDFB158D}"/>
    <hyperlink ref="B39:N39" r:id="rId4" display="https://www.legifrance.gouv.fr/loda/id/JORFTEXT000032526775/" xr:uid="{BC6CAFF7-3691-4C19-8E48-58BE929E7A76}"/>
    <hyperlink ref="E44" location="'SOMMAIRE C'!A1" display="RETOUR AU SOMMAIRE" xr:uid="{5DF15451-9C63-45C2-8ADC-F8A28B043AA9}"/>
  </hyperlinks>
  <printOptions horizontalCentered="1"/>
  <pageMargins left="0.19685039370078741" right="0.19685039370078741" top="0.39370078740157483" bottom="0.19685039370078741" header="0.31496062992125984" footer="0.39370078740157483"/>
  <pageSetup paperSize="9" scale="96" orientation="portrait" copies="20" r:id="rId5"/>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A9C16-6541-4C60-A462-CAD8FD158EDB}">
  <sheetPr>
    <pageSetUpPr fitToPage="1"/>
  </sheetPr>
  <dimension ref="A1:Q83"/>
  <sheetViews>
    <sheetView showGridLines="0" showRowColHeaders="0" showRuler="0" zoomScaleNormal="100" workbookViewId="0">
      <selection activeCell="F44" sqref="F44:J44"/>
    </sheetView>
  </sheetViews>
  <sheetFormatPr baseColWidth="10" defaultColWidth="0" defaultRowHeight="14.25" customHeight="1" zeroHeight="1" x14ac:dyDescent="0.25"/>
  <cols>
    <col min="1" max="1" width="1.28515625" style="1" customWidth="1"/>
    <col min="2" max="2" width="16.28515625" style="1" customWidth="1"/>
    <col min="3" max="3" width="10.42578125" style="1" customWidth="1"/>
    <col min="4" max="13" width="5.7109375" style="1" customWidth="1"/>
    <col min="14" max="16" width="4.85546875" style="1" customWidth="1"/>
    <col min="17" max="17" width="4.28515625" style="1" customWidth="1"/>
    <col min="18" max="18" width="4.28515625" style="1" hidden="1" customWidth="1"/>
    <col min="19" max="16384" width="4.28515625" style="1" hidden="1"/>
  </cols>
  <sheetData>
    <row r="1" spans="2:17" ht="6" customHeight="1" x14ac:dyDescent="0.25">
      <c r="K1" s="2"/>
      <c r="L1" s="2"/>
      <c r="M1" s="2"/>
      <c r="N1" s="2"/>
      <c r="O1" s="2"/>
      <c r="P1" s="2"/>
    </row>
    <row r="2" spans="2:17" ht="15.75" customHeight="1" thickBot="1" x14ac:dyDescent="0.3">
      <c r="B2" s="3"/>
      <c r="C2" s="3"/>
      <c r="D2" s="3"/>
      <c r="E2" s="3"/>
      <c r="F2" s="3"/>
      <c r="G2" s="3"/>
      <c r="H2" s="3"/>
      <c r="I2" s="3"/>
      <c r="J2" s="3"/>
      <c r="K2" s="4"/>
      <c r="L2" s="4"/>
      <c r="M2" s="5"/>
      <c r="N2" s="6" t="s">
        <v>0</v>
      </c>
      <c r="O2" s="6"/>
      <c r="P2" s="6"/>
    </row>
    <row r="3" spans="2:17" ht="23.25" customHeight="1" x14ac:dyDescent="0.25">
      <c r="B3" s="161" t="s">
        <v>1</v>
      </c>
      <c r="C3" s="162"/>
      <c r="D3" s="162"/>
      <c r="E3" s="162"/>
      <c r="F3" s="162"/>
      <c r="G3" s="162"/>
      <c r="H3" s="162"/>
      <c r="I3" s="162"/>
      <c r="J3" s="163"/>
      <c r="K3" s="160" t="str">
        <f>'SOMMAIRE C'!B19</f>
        <v>FILIERE TECHNIQUE</v>
      </c>
      <c r="L3" s="126"/>
      <c r="M3" s="126"/>
      <c r="N3" s="126"/>
      <c r="O3" s="126"/>
      <c r="P3" s="107"/>
    </row>
    <row r="4" spans="2:17" s="7" customFormat="1" ht="22.5" customHeight="1" thickBot="1" x14ac:dyDescent="0.35">
      <c r="B4" s="164" t="s">
        <v>137</v>
      </c>
      <c r="C4" s="165"/>
      <c r="D4" s="165"/>
      <c r="E4" s="165"/>
      <c r="F4" s="165"/>
      <c r="G4" s="165"/>
      <c r="H4" s="165"/>
      <c r="I4" s="165"/>
      <c r="J4" s="166"/>
      <c r="K4" s="8"/>
      <c r="L4" s="9"/>
      <c r="M4" s="9"/>
      <c r="N4" s="9"/>
      <c r="O4" s="9"/>
      <c r="P4" s="9"/>
    </row>
    <row r="5" spans="2:17" s="10" customFormat="1" ht="14.25" customHeight="1" x14ac:dyDescent="0.3">
      <c r="B5" s="11"/>
      <c r="C5" s="11"/>
      <c r="D5" s="11"/>
      <c r="E5" s="11"/>
      <c r="F5" s="11"/>
      <c r="G5" s="11"/>
      <c r="H5" s="11"/>
      <c r="I5" s="11"/>
      <c r="J5" s="11"/>
      <c r="K5" s="11"/>
      <c r="L5" s="12"/>
      <c r="M5" s="12"/>
      <c r="N5" s="12"/>
      <c r="O5" s="12"/>
      <c r="P5" s="12"/>
    </row>
    <row r="6" spans="2:17" s="7" customFormat="1" ht="34.5" customHeight="1" x14ac:dyDescent="0.3">
      <c r="B6" s="152" t="s">
        <v>138</v>
      </c>
      <c r="C6" s="152"/>
      <c r="D6" s="152"/>
      <c r="E6" s="152"/>
      <c r="F6" s="152"/>
      <c r="G6" s="152"/>
      <c r="H6" s="152"/>
      <c r="I6" s="152"/>
      <c r="J6" s="152"/>
      <c r="K6" s="152"/>
      <c r="L6" s="152"/>
      <c r="M6" s="152"/>
      <c r="N6" s="9"/>
      <c r="O6" s="9"/>
      <c r="P6" s="9"/>
    </row>
    <row r="7" spans="2:17" s="7" customFormat="1" ht="6.75" customHeight="1" x14ac:dyDescent="0.3">
      <c r="B7" s="8"/>
      <c r="C7" s="8"/>
      <c r="D7" s="8"/>
      <c r="E7" s="8"/>
      <c r="F7" s="8"/>
      <c r="G7" s="8"/>
      <c r="H7" s="8"/>
      <c r="I7" s="8"/>
      <c r="J7" s="8"/>
      <c r="K7" s="8"/>
      <c r="L7" s="13"/>
      <c r="M7" s="9"/>
      <c r="N7" s="9"/>
      <c r="O7" s="9"/>
      <c r="P7" s="9"/>
      <c r="Q7" s="9"/>
    </row>
    <row r="8" spans="2:17" s="7" customFormat="1" ht="18" customHeight="1" x14ac:dyDescent="0.3">
      <c r="B8" s="153"/>
      <c r="C8" s="154" t="s">
        <v>60</v>
      </c>
      <c r="D8" s="154"/>
      <c r="E8" s="154"/>
      <c r="F8" s="154"/>
      <c r="G8" s="154"/>
      <c r="H8" s="16"/>
      <c r="I8" s="155" t="s">
        <v>5</v>
      </c>
      <c r="J8" s="155"/>
      <c r="K8" s="155"/>
      <c r="L8" s="155"/>
      <c r="M8" s="155"/>
      <c r="N8" s="155"/>
      <c r="O8" s="9"/>
      <c r="P8" s="9"/>
      <c r="Q8" s="9"/>
    </row>
    <row r="9" spans="2:17" s="7" customFormat="1" ht="33.75" customHeight="1" x14ac:dyDescent="0.3">
      <c r="B9" s="153"/>
      <c r="C9" s="195" t="s">
        <v>140</v>
      </c>
      <c r="D9" s="195"/>
      <c r="E9" s="195"/>
      <c r="F9" s="195"/>
      <c r="G9" s="195"/>
      <c r="H9" s="17"/>
      <c r="I9" s="196" t="s">
        <v>150</v>
      </c>
      <c r="J9" s="196"/>
      <c r="K9" s="196"/>
      <c r="L9" s="196"/>
      <c r="M9" s="196"/>
      <c r="N9" s="196"/>
      <c r="O9" s="196"/>
      <c r="P9" s="108"/>
    </row>
    <row r="10" spans="2:17" s="7" customFormat="1" ht="26.25" customHeight="1" x14ac:dyDescent="0.3">
      <c r="B10" s="153"/>
      <c r="C10" s="197" t="s">
        <v>139</v>
      </c>
      <c r="D10" s="197"/>
      <c r="E10" s="197"/>
      <c r="F10" s="197"/>
      <c r="G10" s="197"/>
      <c r="H10" s="18"/>
      <c r="I10" s="198" t="s">
        <v>151</v>
      </c>
      <c r="J10" s="198"/>
      <c r="K10" s="198"/>
      <c r="L10" s="198"/>
      <c r="M10" s="198"/>
      <c r="N10" s="198"/>
      <c r="O10" s="198"/>
      <c r="P10" s="109"/>
    </row>
    <row r="11" spans="2:17" s="7" customFormat="1" ht="22.5" customHeight="1" x14ac:dyDescent="0.3">
      <c r="B11" s="153"/>
      <c r="C11" s="136"/>
      <c r="D11" s="136"/>
      <c r="E11" s="136"/>
      <c r="F11" s="136"/>
      <c r="G11" s="136"/>
      <c r="H11" s="20"/>
      <c r="I11" s="137"/>
      <c r="J11" s="137"/>
      <c r="K11" s="137"/>
      <c r="L11" s="137"/>
      <c r="M11" s="137"/>
      <c r="N11" s="137"/>
      <c r="O11" s="137"/>
      <c r="P11" s="20"/>
    </row>
    <row r="12" spans="2:17" s="7" customFormat="1" ht="17.25" customHeight="1" x14ac:dyDescent="0.3">
      <c r="B12" s="21"/>
      <c r="C12" s="1"/>
      <c r="D12" s="21"/>
      <c r="E12" s="21"/>
      <c r="F12" s="21"/>
      <c r="G12" s="21"/>
      <c r="H12" s="21"/>
      <c r="I12" s="21"/>
      <c r="J12" s="21"/>
      <c r="K12" s="22"/>
      <c r="L12" s="22"/>
      <c r="M12" s="22"/>
      <c r="N12" s="22"/>
      <c r="O12" s="23"/>
      <c r="P12" s="23"/>
    </row>
    <row r="13" spans="2:17" s="24" customFormat="1" ht="18" customHeight="1" x14ac:dyDescent="0.2">
      <c r="B13" s="106" t="s">
        <v>140</v>
      </c>
      <c r="C13" s="26"/>
      <c r="D13" s="26"/>
      <c r="E13" s="26"/>
      <c r="F13" s="26"/>
      <c r="G13" s="26"/>
      <c r="H13" s="27"/>
      <c r="I13" s="26"/>
      <c r="J13" s="26"/>
      <c r="K13" s="26"/>
      <c r="L13" s="26"/>
      <c r="M13" s="26"/>
      <c r="N13" s="28"/>
      <c r="O13" s="23"/>
      <c r="P13" s="23"/>
    </row>
    <row r="14" spans="2:17" ht="9" customHeight="1" x14ac:dyDescent="0.25">
      <c r="O14" s="23"/>
      <c r="P14" s="23"/>
    </row>
    <row r="15" spans="2:17" ht="18" customHeight="1" x14ac:dyDescent="0.25">
      <c r="B15" s="199" t="s">
        <v>86</v>
      </c>
      <c r="C15" s="200"/>
      <c r="D15" s="127" t="s">
        <v>13</v>
      </c>
      <c r="E15" s="133"/>
      <c r="F15" s="133"/>
      <c r="G15" s="133"/>
      <c r="H15" s="133"/>
      <c r="I15" s="133"/>
      <c r="J15" s="133"/>
      <c r="K15" s="133"/>
      <c r="L15" s="133"/>
      <c r="M15" s="128"/>
      <c r="O15" s="23"/>
      <c r="P15" s="23"/>
    </row>
    <row r="16" spans="2:17" ht="18" customHeight="1" x14ac:dyDescent="0.25">
      <c r="B16" s="201"/>
      <c r="C16" s="202"/>
      <c r="D16" s="29">
        <v>1</v>
      </c>
      <c r="E16" s="29">
        <v>2</v>
      </c>
      <c r="F16" s="29">
        <v>3</v>
      </c>
      <c r="G16" s="29">
        <v>4</v>
      </c>
      <c r="H16" s="29">
        <v>5</v>
      </c>
      <c r="I16" s="29">
        <v>6</v>
      </c>
      <c r="J16" s="29">
        <v>7</v>
      </c>
      <c r="K16" s="29">
        <v>8</v>
      </c>
      <c r="L16" s="30">
        <v>9</v>
      </c>
      <c r="M16" s="31">
        <v>10</v>
      </c>
      <c r="O16" s="23"/>
      <c r="P16" s="23"/>
    </row>
    <row r="17" spans="2:17" ht="18" customHeight="1" x14ac:dyDescent="0.25">
      <c r="B17" s="32" t="s">
        <v>14</v>
      </c>
      <c r="C17" s="33">
        <v>44562</v>
      </c>
      <c r="D17" s="86">
        <v>390</v>
      </c>
      <c r="E17" s="86">
        <v>400</v>
      </c>
      <c r="F17" s="86">
        <v>420</v>
      </c>
      <c r="G17" s="86">
        <v>446</v>
      </c>
      <c r="H17" s="86">
        <v>468</v>
      </c>
      <c r="I17" s="86">
        <v>492</v>
      </c>
      <c r="J17" s="86">
        <v>505</v>
      </c>
      <c r="K17" s="86">
        <v>526</v>
      </c>
      <c r="L17" s="86">
        <v>563</v>
      </c>
      <c r="M17" s="86">
        <v>597</v>
      </c>
      <c r="O17" s="23"/>
      <c r="P17" s="23"/>
    </row>
    <row r="18" spans="2:17" ht="18" customHeight="1" x14ac:dyDescent="0.25">
      <c r="B18" s="32" t="s">
        <v>15</v>
      </c>
      <c r="C18" s="33">
        <v>45108</v>
      </c>
      <c r="D18" s="112">
        <f t="shared" ref="D18:M18" si="0">VLOOKUP(D17,IBIM,2,0)</f>
        <v>368</v>
      </c>
      <c r="E18" s="112">
        <f t="shared" si="0"/>
        <v>371</v>
      </c>
      <c r="F18" s="86">
        <f t="shared" si="0"/>
        <v>373</v>
      </c>
      <c r="G18" s="86">
        <f t="shared" si="0"/>
        <v>392</v>
      </c>
      <c r="H18" s="86">
        <f t="shared" si="0"/>
        <v>409</v>
      </c>
      <c r="I18" s="86">
        <f t="shared" si="0"/>
        <v>425</v>
      </c>
      <c r="J18" s="86">
        <f t="shared" si="0"/>
        <v>435</v>
      </c>
      <c r="K18" s="86">
        <f t="shared" si="0"/>
        <v>451</v>
      </c>
      <c r="L18" s="86">
        <f t="shared" si="0"/>
        <v>477</v>
      </c>
      <c r="M18" s="86">
        <f t="shared" si="0"/>
        <v>503</v>
      </c>
      <c r="O18" s="23"/>
      <c r="P18" s="23"/>
    </row>
    <row r="19" spans="2:17" ht="18" customHeight="1" x14ac:dyDescent="0.25">
      <c r="B19" s="127" t="s">
        <v>16</v>
      </c>
      <c r="C19" s="128"/>
      <c r="D19" s="48" t="s">
        <v>17</v>
      </c>
      <c r="E19" s="48" t="s">
        <v>17</v>
      </c>
      <c r="F19" s="48" t="s">
        <v>18</v>
      </c>
      <c r="G19" s="48" t="s">
        <v>18</v>
      </c>
      <c r="H19" s="48" t="s">
        <v>18</v>
      </c>
      <c r="I19" s="48" t="s">
        <v>18</v>
      </c>
      <c r="J19" s="48" t="s">
        <v>19</v>
      </c>
      <c r="K19" s="48" t="s">
        <v>19</v>
      </c>
      <c r="L19" s="48" t="s">
        <v>22</v>
      </c>
      <c r="M19" s="34" t="s">
        <v>20</v>
      </c>
      <c r="O19" s="23"/>
      <c r="P19" s="23"/>
    </row>
    <row r="20" spans="2:17" ht="18" customHeight="1" x14ac:dyDescent="0.25">
      <c r="B20" s="35"/>
      <c r="C20" s="35"/>
      <c r="D20" s="36"/>
      <c r="E20" s="36"/>
      <c r="F20" s="36"/>
      <c r="G20" s="36"/>
      <c r="H20" s="36"/>
      <c r="I20" s="36"/>
      <c r="J20" s="36"/>
      <c r="K20" s="36"/>
      <c r="L20" s="36"/>
      <c r="M20" s="36"/>
      <c r="O20" s="23"/>
      <c r="P20" s="23"/>
    </row>
    <row r="21" spans="2:17" ht="18" customHeight="1" x14ac:dyDescent="0.25">
      <c r="B21" s="37" t="s">
        <v>139</v>
      </c>
      <c r="C21" s="38"/>
      <c r="D21" s="38"/>
      <c r="E21" s="38"/>
      <c r="F21" s="38"/>
      <c r="G21" s="38"/>
      <c r="H21" s="39"/>
      <c r="I21" s="39"/>
      <c r="J21" s="38"/>
      <c r="K21" s="38"/>
      <c r="L21" s="38"/>
      <c r="M21" s="38"/>
    </row>
    <row r="22" spans="2:17" ht="9" customHeight="1" x14ac:dyDescent="0.25"/>
    <row r="23" spans="2:17" ht="18" customHeight="1" x14ac:dyDescent="0.25">
      <c r="B23" s="190" t="s">
        <v>86</v>
      </c>
      <c r="C23" s="191"/>
      <c r="D23" s="127" t="s">
        <v>13</v>
      </c>
      <c r="E23" s="133"/>
      <c r="F23" s="133"/>
      <c r="G23" s="133"/>
      <c r="H23" s="133"/>
      <c r="I23" s="133"/>
      <c r="J23" s="133"/>
      <c r="K23" s="133"/>
      <c r="L23" s="133"/>
      <c r="M23" s="133"/>
      <c r="N23" s="133"/>
      <c r="O23" s="133"/>
      <c r="P23" s="128"/>
      <c r="Q23" s="50"/>
    </row>
    <row r="24" spans="2:17" ht="18" customHeight="1" x14ac:dyDescent="0.25">
      <c r="B24" s="192"/>
      <c r="C24" s="193"/>
      <c r="D24" s="40">
        <v>1</v>
      </c>
      <c r="E24" s="40">
        <v>2</v>
      </c>
      <c r="F24" s="40">
        <v>3</v>
      </c>
      <c r="G24" s="40">
        <v>4</v>
      </c>
      <c r="H24" s="40">
        <v>5</v>
      </c>
      <c r="I24" s="40">
        <v>6</v>
      </c>
      <c r="J24" s="40">
        <v>7</v>
      </c>
      <c r="K24" s="40">
        <v>8</v>
      </c>
      <c r="L24" s="41">
        <v>9</v>
      </c>
      <c r="M24" s="42">
        <v>10</v>
      </c>
      <c r="N24" s="42">
        <v>11</v>
      </c>
      <c r="O24" s="42">
        <v>12</v>
      </c>
      <c r="P24" s="42">
        <v>13</v>
      </c>
      <c r="Q24" s="46"/>
    </row>
    <row r="25" spans="2:17" ht="18" customHeight="1" x14ac:dyDescent="0.25">
      <c r="B25" s="32" t="s">
        <v>14</v>
      </c>
      <c r="C25" s="33">
        <v>44562</v>
      </c>
      <c r="D25" s="89">
        <v>372</v>
      </c>
      <c r="E25" s="89">
        <v>375</v>
      </c>
      <c r="F25" s="89">
        <v>380</v>
      </c>
      <c r="G25" s="89">
        <v>388</v>
      </c>
      <c r="H25" s="89">
        <v>397</v>
      </c>
      <c r="I25" s="89">
        <v>415</v>
      </c>
      <c r="J25" s="89">
        <v>437</v>
      </c>
      <c r="K25" s="89">
        <v>449</v>
      </c>
      <c r="L25" s="89">
        <v>465</v>
      </c>
      <c r="M25" s="89">
        <v>479</v>
      </c>
      <c r="N25" s="89">
        <v>499</v>
      </c>
      <c r="O25" s="89">
        <v>525</v>
      </c>
      <c r="P25" s="89">
        <v>562</v>
      </c>
      <c r="Q25" s="117"/>
    </row>
    <row r="26" spans="2:17" ht="18" customHeight="1" x14ac:dyDescent="0.25">
      <c r="B26" s="32" t="s">
        <v>15</v>
      </c>
      <c r="C26" s="33">
        <v>45108</v>
      </c>
      <c r="D26" s="113">
        <f t="shared" ref="D26:O26" si="1">VLOOKUP(D25,IBIM,2,0)</f>
        <v>364</v>
      </c>
      <c r="E26" s="113">
        <f t="shared" si="1"/>
        <v>365</v>
      </c>
      <c r="F26" s="113">
        <f t="shared" si="1"/>
        <v>366</v>
      </c>
      <c r="G26" s="113">
        <f t="shared" si="1"/>
        <v>368</v>
      </c>
      <c r="H26" s="113">
        <f t="shared" si="1"/>
        <v>370</v>
      </c>
      <c r="I26" s="113">
        <f t="shared" si="1"/>
        <v>372</v>
      </c>
      <c r="J26" s="89">
        <f t="shared" si="1"/>
        <v>385</v>
      </c>
      <c r="K26" s="89">
        <f t="shared" si="1"/>
        <v>394</v>
      </c>
      <c r="L26" s="89">
        <f t="shared" si="1"/>
        <v>407</v>
      </c>
      <c r="M26" s="89">
        <f t="shared" si="1"/>
        <v>416</v>
      </c>
      <c r="N26" s="89">
        <f t="shared" si="1"/>
        <v>430</v>
      </c>
      <c r="O26" s="89">
        <f t="shared" si="1"/>
        <v>450</v>
      </c>
      <c r="P26" s="89">
        <f t="shared" ref="P26" si="2">VLOOKUP(P25,IBIM,2,0)</f>
        <v>476</v>
      </c>
      <c r="Q26" s="117"/>
    </row>
    <row r="27" spans="2:17" ht="18" customHeight="1" x14ac:dyDescent="0.25">
      <c r="B27" s="127" t="s">
        <v>146</v>
      </c>
      <c r="C27" s="128"/>
      <c r="D27" s="34" t="s">
        <v>17</v>
      </c>
      <c r="E27" s="34" t="s">
        <v>17</v>
      </c>
      <c r="F27" s="34" t="s">
        <v>17</v>
      </c>
      <c r="G27" s="34" t="s">
        <v>18</v>
      </c>
      <c r="H27" s="34" t="s">
        <v>18</v>
      </c>
      <c r="I27" s="34" t="s">
        <v>18</v>
      </c>
      <c r="J27" s="34" t="s">
        <v>18</v>
      </c>
      <c r="K27" s="34" t="s">
        <v>18</v>
      </c>
      <c r="L27" s="34" t="s">
        <v>18</v>
      </c>
      <c r="M27" s="34" t="s">
        <v>19</v>
      </c>
      <c r="N27" s="34" t="s">
        <v>19</v>
      </c>
      <c r="O27" s="34" t="s">
        <v>19</v>
      </c>
      <c r="P27" s="34" t="s">
        <v>20</v>
      </c>
      <c r="Q27" s="36"/>
    </row>
    <row r="28" spans="2:17" ht="18" customHeight="1" x14ac:dyDescent="0.25">
      <c r="B28" s="35"/>
      <c r="C28" s="35"/>
      <c r="D28" s="36"/>
      <c r="E28" s="36"/>
      <c r="F28" s="36"/>
      <c r="G28" s="36"/>
      <c r="H28" s="36"/>
      <c r="I28" s="36"/>
      <c r="J28" s="36"/>
      <c r="K28" s="36"/>
      <c r="L28" s="36"/>
      <c r="M28" s="36"/>
      <c r="N28" s="36"/>
      <c r="O28" s="36"/>
      <c r="P28" s="36"/>
    </row>
    <row r="29" spans="2:17" ht="18" customHeight="1" x14ac:dyDescent="0.25">
      <c r="B29" s="43"/>
      <c r="C29" s="15"/>
      <c r="D29" s="15"/>
      <c r="E29" s="15"/>
      <c r="F29" s="15"/>
      <c r="G29" s="15"/>
      <c r="H29" s="15"/>
      <c r="I29" s="15"/>
      <c r="J29" s="15"/>
      <c r="K29" s="15"/>
      <c r="L29" s="15"/>
      <c r="M29" s="15"/>
      <c r="N29" s="15"/>
    </row>
    <row r="30" spans="2:17" ht="9" customHeight="1" x14ac:dyDescent="0.25">
      <c r="B30" s="15"/>
      <c r="C30" s="15"/>
      <c r="D30" s="15"/>
      <c r="E30" s="15"/>
      <c r="F30" s="15"/>
      <c r="G30" s="15"/>
      <c r="H30" s="15"/>
      <c r="I30" s="15"/>
      <c r="J30" s="15"/>
      <c r="K30" s="15"/>
      <c r="L30" s="15"/>
      <c r="M30" s="15"/>
      <c r="N30" s="15"/>
    </row>
    <row r="31" spans="2:17" ht="18" customHeight="1" x14ac:dyDescent="0.25">
      <c r="B31" s="167"/>
      <c r="C31" s="167"/>
      <c r="D31" s="167"/>
      <c r="E31" s="167"/>
      <c r="F31" s="167"/>
      <c r="G31" s="167"/>
      <c r="H31" s="167"/>
      <c r="I31" s="167"/>
      <c r="J31" s="167"/>
      <c r="K31" s="167"/>
      <c r="L31" s="167"/>
      <c r="M31" s="167"/>
      <c r="N31" s="167"/>
      <c r="O31" s="45"/>
      <c r="P31" s="45"/>
    </row>
    <row r="32" spans="2:17" ht="18" customHeight="1" x14ac:dyDescent="0.25">
      <c r="B32" s="167"/>
      <c r="C32" s="167"/>
      <c r="D32" s="50"/>
      <c r="E32" s="50"/>
      <c r="F32" s="50"/>
      <c r="G32" s="50"/>
      <c r="H32" s="50"/>
      <c r="I32" s="50"/>
      <c r="J32" s="50"/>
      <c r="K32" s="50"/>
      <c r="L32" s="77"/>
      <c r="M32" s="77"/>
      <c r="N32" s="46"/>
      <c r="O32" s="46"/>
      <c r="P32" s="46"/>
    </row>
    <row r="33" spans="1:16" ht="18" customHeight="1" x14ac:dyDescent="0.25">
      <c r="B33" s="78"/>
      <c r="C33" s="79"/>
      <c r="D33" s="47"/>
      <c r="E33" s="47"/>
      <c r="F33" s="47"/>
      <c r="G33" s="47"/>
      <c r="H33" s="47"/>
      <c r="I33" s="47"/>
      <c r="J33" s="47"/>
      <c r="K33" s="47"/>
      <c r="L33" s="47"/>
      <c r="M33" s="47"/>
      <c r="N33" s="47"/>
      <c r="O33" s="47"/>
      <c r="P33" s="47"/>
    </row>
    <row r="34" spans="1:16" ht="18" customHeight="1" x14ac:dyDescent="0.25">
      <c r="B34" s="167"/>
      <c r="C34" s="167"/>
      <c r="D34" s="51"/>
      <c r="E34" s="51"/>
      <c r="F34" s="51"/>
      <c r="G34" s="51"/>
      <c r="H34" s="51"/>
      <c r="I34" s="51"/>
      <c r="J34" s="51"/>
      <c r="K34" s="51"/>
      <c r="L34" s="51"/>
      <c r="N34" s="36"/>
    </row>
    <row r="35" spans="1:16" ht="18" customHeight="1" x14ac:dyDescent="0.25">
      <c r="B35" s="50"/>
      <c r="C35" s="50"/>
      <c r="D35" s="51"/>
      <c r="E35" s="51"/>
      <c r="F35" s="51"/>
      <c r="G35" s="51"/>
      <c r="H35" s="51"/>
      <c r="I35" s="51"/>
      <c r="J35" s="51"/>
      <c r="K35" s="51"/>
      <c r="L35" s="51"/>
      <c r="N35" s="36"/>
    </row>
    <row r="36" spans="1:16" ht="18" customHeight="1" x14ac:dyDescent="0.25">
      <c r="B36" s="35"/>
      <c r="C36" s="35"/>
      <c r="D36" s="51"/>
      <c r="E36" s="51"/>
      <c r="F36" s="51"/>
      <c r="G36" s="51"/>
      <c r="H36" s="51"/>
      <c r="I36" s="51"/>
      <c r="J36" s="51"/>
      <c r="K36" s="51"/>
      <c r="L36" s="51"/>
      <c r="N36" s="36"/>
    </row>
    <row r="37" spans="1:16" ht="33.6" customHeight="1" x14ac:dyDescent="0.25">
      <c r="A37" s="52"/>
      <c r="B37" s="134" t="s">
        <v>147</v>
      </c>
      <c r="C37" s="134"/>
      <c r="D37" s="134"/>
      <c r="E37" s="134"/>
      <c r="F37" s="134"/>
      <c r="G37" s="134"/>
      <c r="H37" s="134"/>
      <c r="I37" s="134"/>
      <c r="J37" s="134"/>
      <c r="K37" s="134"/>
      <c r="L37" s="134"/>
      <c r="M37" s="134"/>
      <c r="N37" s="134"/>
      <c r="O37" s="53"/>
      <c r="P37" s="53"/>
    </row>
    <row r="38" spans="1:16" ht="27" customHeight="1" x14ac:dyDescent="0.25">
      <c r="A38" s="52"/>
      <c r="B38" s="134" t="s">
        <v>148</v>
      </c>
      <c r="C38" s="134"/>
      <c r="D38" s="134"/>
      <c r="E38" s="134"/>
      <c r="F38" s="134"/>
      <c r="G38" s="134"/>
      <c r="H38" s="134"/>
      <c r="I38" s="134"/>
      <c r="J38" s="134"/>
      <c r="K38" s="134"/>
      <c r="L38" s="134"/>
      <c r="M38" s="134"/>
      <c r="N38" s="134"/>
      <c r="O38" s="55"/>
      <c r="P38" s="55"/>
    </row>
    <row r="39" spans="1:16" ht="27" customHeight="1" x14ac:dyDescent="0.25">
      <c r="A39" s="52"/>
      <c r="B39" s="134" t="s">
        <v>149</v>
      </c>
      <c r="C39" s="134"/>
      <c r="D39" s="134"/>
      <c r="E39" s="134"/>
      <c r="F39" s="134"/>
      <c r="G39" s="134"/>
      <c r="H39" s="134"/>
      <c r="I39" s="134"/>
      <c r="J39" s="134"/>
      <c r="K39" s="134"/>
      <c r="L39" s="134"/>
      <c r="M39" s="134"/>
      <c r="N39" s="134"/>
      <c r="O39" s="55"/>
      <c r="P39" s="55"/>
    </row>
    <row r="40" spans="1:16" ht="12" customHeight="1" x14ac:dyDescent="0.25">
      <c r="A40" s="52"/>
      <c r="B40" s="125" t="s">
        <v>152</v>
      </c>
      <c r="C40" s="125"/>
      <c r="D40" s="125"/>
      <c r="E40" s="125"/>
      <c r="F40" s="125"/>
      <c r="G40" s="125"/>
      <c r="H40" s="125"/>
      <c r="I40" s="125"/>
      <c r="J40" s="125"/>
      <c r="K40" s="125"/>
      <c r="L40" s="125"/>
      <c r="M40" s="125"/>
      <c r="N40" s="54"/>
      <c r="O40" s="55"/>
      <c r="P40" s="55"/>
    </row>
    <row r="41" spans="1:16" ht="9.75" customHeight="1" x14ac:dyDescent="0.25">
      <c r="B41" s="194" t="s">
        <v>153</v>
      </c>
      <c r="C41" s="194"/>
      <c r="D41" s="194"/>
      <c r="E41" s="194"/>
      <c r="F41" s="194"/>
      <c r="G41" s="194"/>
      <c r="H41" s="194"/>
      <c r="I41" s="194"/>
      <c r="J41" s="194"/>
      <c r="K41" s="194"/>
      <c r="L41" s="194"/>
      <c r="M41" s="194"/>
    </row>
    <row r="42" spans="1:16" ht="13.9" customHeight="1" x14ac:dyDescent="0.25">
      <c r="B42" s="56"/>
    </row>
    <row r="43" spans="1:16" ht="11.45" customHeight="1" x14ac:dyDescent="0.25">
      <c r="B43" s="57"/>
      <c r="O43" s="58"/>
      <c r="P43" s="58"/>
    </row>
    <row r="44" spans="1:16" s="59" customFormat="1" ht="11.45" customHeight="1" x14ac:dyDescent="0.3">
      <c r="B44" s="57"/>
      <c r="C44" s="7"/>
      <c r="D44" s="7"/>
      <c r="E44" s="7"/>
      <c r="F44" s="124" t="s">
        <v>156</v>
      </c>
      <c r="G44" s="124"/>
      <c r="H44" s="124"/>
      <c r="I44" s="124"/>
      <c r="J44" s="124"/>
      <c r="K44" s="7"/>
      <c r="L44" s="7"/>
      <c r="M44" s="58"/>
      <c r="N44" s="58"/>
    </row>
    <row r="45" spans="1:16" ht="11.45" customHeight="1" x14ac:dyDescent="0.25">
      <c r="A45" s="56" t="s">
        <v>26</v>
      </c>
    </row>
    <row r="46" spans="1:16" ht="11.45" customHeight="1" x14ac:dyDescent="0.25">
      <c r="A46" s="57" t="s">
        <v>154</v>
      </c>
      <c r="N46" s="56" t="s">
        <v>142</v>
      </c>
    </row>
    <row r="47" spans="1:16" ht="11.45" hidden="1" customHeight="1" x14ac:dyDescent="0.25"/>
    <row r="48" spans="1:16" ht="11.45" hidden="1" customHeight="1" x14ac:dyDescent="0.25"/>
    <row r="49" spans="5:5" ht="11.45" hidden="1" customHeight="1" x14ac:dyDescent="0.25"/>
    <row r="50" spans="5:5" ht="11.45" hidden="1" customHeight="1" x14ac:dyDescent="0.25"/>
    <row r="51" spans="5:5" ht="11.45" hidden="1" customHeight="1" x14ac:dyDescent="0.3">
      <c r="E51" s="59"/>
    </row>
    <row r="52" spans="5:5" ht="17.25" hidden="1" customHeight="1" x14ac:dyDescent="0.25"/>
    <row r="54" spans="5:5" hidden="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sheetData>
  <sheetProtection algorithmName="SHA-512" hashValue="9icjDqQHXoU4prMb6lLc5fxhmbvyZEBVNqZLZvB5gRcFchPiOmsM4yUgd9Ku+DJ0YvxpasiEixCBnAWG2LsPQw==" saltValue="tA5inbWVdYdfucpwRcFADw==" spinCount="100000" sheet="1" formatCells="0" formatColumns="0" formatRows="0" insertColumns="0" insertRows="0" insertHyperlinks="0" deleteColumns="0" deleteRows="0" sort="0" autoFilter="0" pivotTables="0"/>
  <mergeCells count="28">
    <mergeCell ref="B19:C19"/>
    <mergeCell ref="B3:J3"/>
    <mergeCell ref="K3:O3"/>
    <mergeCell ref="B4:J4"/>
    <mergeCell ref="B6:M6"/>
    <mergeCell ref="B8:B11"/>
    <mergeCell ref="C8:G8"/>
    <mergeCell ref="I8:N8"/>
    <mergeCell ref="C9:G9"/>
    <mergeCell ref="I9:O9"/>
    <mergeCell ref="C10:G10"/>
    <mergeCell ref="I10:O10"/>
    <mergeCell ref="C11:G11"/>
    <mergeCell ref="I11:O11"/>
    <mergeCell ref="B15:C16"/>
    <mergeCell ref="D15:M15"/>
    <mergeCell ref="B23:C24"/>
    <mergeCell ref="B27:C27"/>
    <mergeCell ref="B31:C32"/>
    <mergeCell ref="D31:N31"/>
    <mergeCell ref="B34:C34"/>
    <mergeCell ref="D23:P23"/>
    <mergeCell ref="F44:J44"/>
    <mergeCell ref="B37:N37"/>
    <mergeCell ref="B38:N38"/>
    <mergeCell ref="B40:M40"/>
    <mergeCell ref="B41:M41"/>
    <mergeCell ref="B39:N39"/>
  </mergeCells>
  <hyperlinks>
    <hyperlink ref="B40" r:id="rId1" display="(3)Voir la brochure d'avancement de grade " xr:uid="{02738EA5-F0C6-436A-9F46-EAB571275315}"/>
    <hyperlink ref="B6:M6" r:id="rId2" display="https://www.legifrance.gouv.fr/loda/id/JORFTEXT000000866458/" xr:uid="{650CF35B-10EF-4004-BD4B-AD25BD84777D}"/>
    <hyperlink ref="B37:N37" r:id="rId3" display="https://www.legifrance.gouv.fr/loda/id/LEGITEXT000006066666" xr:uid="{7B2977C3-CF11-4DE9-99CA-06D2786A96DC}"/>
    <hyperlink ref="B38:N38" r:id="rId4" display="https://www.legifrance.gouv.fr/loda/id/JORFTEXT000000866458/" xr:uid="{41C5F24D-158E-4471-BB4D-D6C1EC055C7F}"/>
    <hyperlink ref="B41:M41" r:id="rId5" display="(4) Voir la brochure de promotion interne" xr:uid="{E0ED5B52-CCF5-4576-94D7-EE5031DD9528}"/>
    <hyperlink ref="B39:N39" r:id="rId6" display="3) Article 11 du décret n°88-547 du 6/05/1988 portant statut particulier du cadre d'emplois des agents de maîtrise territoriaux modifié en dernier lieu par l'article 1 du décret n°2021-1818 du 24/12/2021 (JO du 28/12/2021)" xr:uid="{DBD49AFB-3614-4C8D-B9A4-CA18145B2773}"/>
    <hyperlink ref="F44" location="'SOMMAIRE C'!A1" display="RETOUR AU SOMMAIRE" xr:uid="{741982E9-CDE7-40A7-A0E8-F8060D248B86}"/>
  </hyperlinks>
  <printOptions horizontalCentered="1"/>
  <pageMargins left="0.19685039370078741" right="0.19685039370078741" top="0.39370078740157483" bottom="0.19685039370078741" header="0.31496062992125984" footer="0.39370078740157483"/>
  <pageSetup paperSize="9" scale="96" orientation="portrait" copies="20" r:id="rId7"/>
  <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CE34F-91D4-406E-91D5-A37F109AE007}">
  <sheetPr>
    <pageSetUpPr fitToPage="1"/>
  </sheetPr>
  <dimension ref="A1:WVX83"/>
  <sheetViews>
    <sheetView showGridLines="0" showRowColHeaders="0" showRuler="0" zoomScaleNormal="100" workbookViewId="0">
      <selection activeCell="F44" sqref="F44:J44"/>
    </sheetView>
  </sheetViews>
  <sheetFormatPr baseColWidth="10" defaultColWidth="0" defaultRowHeight="0" customHeight="1" zeroHeight="1" x14ac:dyDescent="0.25"/>
  <cols>
    <col min="1" max="1" width="3.28515625" style="1" customWidth="1"/>
    <col min="2" max="2" width="17.85546875" style="1" customWidth="1"/>
    <col min="3" max="3" width="11.28515625" style="1" customWidth="1"/>
    <col min="4" max="13" width="5.7109375" style="1" customWidth="1"/>
    <col min="14" max="15" width="4.85546875" style="1" customWidth="1"/>
    <col min="16" max="16" width="4.7109375" style="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2"/>
      <c r="L1" s="2"/>
      <c r="M1" s="2"/>
      <c r="N1" s="2"/>
      <c r="O1" s="2"/>
    </row>
    <row r="2" spans="2:16" ht="15.75" customHeight="1" thickBot="1" x14ac:dyDescent="0.3">
      <c r="B2" s="3"/>
      <c r="C2" s="3"/>
      <c r="D2" s="3"/>
      <c r="E2" s="3"/>
      <c r="F2" s="3"/>
      <c r="G2" s="3"/>
      <c r="H2" s="3"/>
      <c r="I2" s="3"/>
      <c r="J2" s="3"/>
      <c r="K2" s="4"/>
      <c r="L2" s="4"/>
      <c r="M2" s="5"/>
      <c r="N2" s="6" t="s">
        <v>0</v>
      </c>
      <c r="O2" s="6"/>
    </row>
    <row r="3" spans="2:16" ht="23.25" customHeight="1" x14ac:dyDescent="0.25">
      <c r="B3" s="161" t="s">
        <v>1</v>
      </c>
      <c r="C3" s="162"/>
      <c r="D3" s="162"/>
      <c r="E3" s="162"/>
      <c r="F3" s="162"/>
      <c r="G3" s="162"/>
      <c r="H3" s="162"/>
      <c r="I3" s="162"/>
      <c r="J3" s="163"/>
      <c r="K3" s="160" t="str">
        <f>'SOMMAIRE C'!B19</f>
        <v>FILIERE TECHNIQUE</v>
      </c>
      <c r="L3" s="126"/>
      <c r="M3" s="126"/>
      <c r="N3" s="126"/>
      <c r="O3" s="126"/>
    </row>
    <row r="4" spans="2:16" s="7" customFormat="1" ht="22.5" customHeight="1" thickBot="1" x14ac:dyDescent="0.35">
      <c r="B4" s="164" t="s">
        <v>98</v>
      </c>
      <c r="C4" s="165"/>
      <c r="D4" s="165"/>
      <c r="E4" s="165"/>
      <c r="F4" s="165"/>
      <c r="G4" s="165"/>
      <c r="H4" s="165"/>
      <c r="I4" s="165"/>
      <c r="J4" s="166"/>
      <c r="K4" s="8"/>
      <c r="L4" s="9"/>
      <c r="M4" s="9"/>
      <c r="N4" s="9"/>
      <c r="O4" s="9"/>
    </row>
    <row r="5" spans="2:16" s="10" customFormat="1" ht="14.25" customHeight="1" x14ac:dyDescent="0.3">
      <c r="B5" s="11"/>
      <c r="C5" s="11"/>
      <c r="D5" s="11"/>
      <c r="E5" s="11"/>
      <c r="F5" s="11"/>
      <c r="G5" s="11"/>
      <c r="H5" s="11"/>
      <c r="I5" s="11"/>
      <c r="J5" s="11"/>
      <c r="K5" s="11"/>
      <c r="L5" s="12"/>
      <c r="M5" s="12"/>
      <c r="N5" s="12"/>
      <c r="O5" s="12"/>
    </row>
    <row r="6" spans="2:16" s="7" customFormat="1" ht="34.5" customHeight="1" x14ac:dyDescent="0.3">
      <c r="B6" s="152" t="s">
        <v>97</v>
      </c>
      <c r="C6" s="152"/>
      <c r="D6" s="152"/>
      <c r="E6" s="152"/>
      <c r="F6" s="152"/>
      <c r="G6" s="152"/>
      <c r="H6" s="152"/>
      <c r="I6" s="152"/>
      <c r="J6" s="152"/>
      <c r="K6" s="152"/>
      <c r="L6" s="152"/>
      <c r="M6" s="152"/>
      <c r="N6" s="9"/>
      <c r="O6" s="9"/>
    </row>
    <row r="7" spans="2:16" s="7" customFormat="1" ht="6.75" customHeight="1" x14ac:dyDescent="0.3">
      <c r="B7" s="8"/>
      <c r="C7" s="8"/>
      <c r="D7" s="8"/>
      <c r="E7" s="8"/>
      <c r="F7" s="8"/>
      <c r="G7" s="8"/>
      <c r="H7" s="8"/>
      <c r="I7" s="8"/>
      <c r="J7" s="8"/>
      <c r="K7" s="8"/>
      <c r="L7" s="13"/>
      <c r="M7" s="9"/>
      <c r="N7" s="9"/>
      <c r="O7" s="9"/>
      <c r="P7" s="9"/>
    </row>
    <row r="8" spans="2:16" s="7" customFormat="1" ht="18" customHeight="1" x14ac:dyDescent="0.3">
      <c r="B8" s="153"/>
      <c r="C8" s="154" t="s">
        <v>4</v>
      </c>
      <c r="D8" s="154"/>
      <c r="E8" s="154"/>
      <c r="F8" s="154"/>
      <c r="G8" s="154"/>
      <c r="H8" s="16"/>
      <c r="I8" s="155" t="s">
        <v>5</v>
      </c>
      <c r="J8" s="155"/>
      <c r="K8" s="155"/>
      <c r="L8" s="155"/>
      <c r="M8" s="155"/>
      <c r="N8" s="155"/>
      <c r="O8" s="9"/>
      <c r="P8" s="9"/>
    </row>
    <row r="9" spans="2:16" s="7" customFormat="1" ht="33.75" customHeight="1" x14ac:dyDescent="0.3">
      <c r="B9" s="153"/>
      <c r="C9" s="156" t="s">
        <v>136</v>
      </c>
      <c r="D9" s="156"/>
      <c r="E9" s="156"/>
      <c r="F9" s="156"/>
      <c r="G9" s="156"/>
      <c r="H9" s="17"/>
      <c r="I9" s="157" t="s">
        <v>7</v>
      </c>
      <c r="J9" s="157"/>
      <c r="K9" s="157"/>
      <c r="L9" s="157"/>
      <c r="M9" s="157"/>
      <c r="N9" s="157"/>
      <c r="O9" s="157"/>
    </row>
    <row r="10" spans="2:16" s="7" customFormat="1" ht="26.25" customHeight="1" x14ac:dyDescent="0.3">
      <c r="B10" s="153"/>
      <c r="C10" s="158" t="s">
        <v>135</v>
      </c>
      <c r="D10" s="158"/>
      <c r="E10" s="158"/>
      <c r="F10" s="158"/>
      <c r="G10" s="158"/>
      <c r="H10" s="18"/>
      <c r="I10" s="159" t="s">
        <v>9</v>
      </c>
      <c r="J10" s="159"/>
      <c r="K10" s="159"/>
      <c r="L10" s="159"/>
      <c r="M10" s="159"/>
      <c r="N10" s="159"/>
      <c r="O10" s="159"/>
    </row>
    <row r="11" spans="2:16" s="7" customFormat="1" ht="22.5" customHeight="1" x14ac:dyDescent="0.3">
      <c r="B11" s="153"/>
      <c r="C11" s="136" t="s">
        <v>133</v>
      </c>
      <c r="D11" s="136"/>
      <c r="E11" s="136"/>
      <c r="F11" s="136"/>
      <c r="G11" s="136"/>
      <c r="H11" s="20"/>
      <c r="I11" s="137" t="s">
        <v>11</v>
      </c>
      <c r="J11" s="137"/>
      <c r="K11" s="137"/>
      <c r="L11" s="137"/>
      <c r="M11" s="137"/>
      <c r="N11" s="137"/>
      <c r="O11" s="137"/>
    </row>
    <row r="12" spans="2:16" s="7" customFormat="1" ht="17.25" customHeight="1" x14ac:dyDescent="0.3">
      <c r="B12" s="21"/>
      <c r="C12" s="1"/>
      <c r="D12" s="21"/>
      <c r="E12" s="21"/>
      <c r="F12" s="21"/>
      <c r="G12" s="21"/>
      <c r="H12" s="21"/>
      <c r="I12" s="21"/>
      <c r="J12" s="21"/>
      <c r="K12" s="22"/>
      <c r="L12" s="22"/>
      <c r="M12" s="22"/>
      <c r="N12" s="22"/>
      <c r="O12" s="23"/>
    </row>
    <row r="13" spans="2:16" s="24" customFormat="1" ht="18" customHeight="1" x14ac:dyDescent="0.2">
      <c r="B13" s="25" t="s">
        <v>95</v>
      </c>
      <c r="C13" s="26"/>
      <c r="D13" s="26"/>
      <c r="E13" s="26"/>
      <c r="F13" s="26"/>
      <c r="G13" s="26"/>
      <c r="H13" s="27"/>
      <c r="I13" s="26"/>
      <c r="J13" s="26"/>
      <c r="K13" s="26"/>
      <c r="L13" s="26"/>
      <c r="M13" s="26"/>
      <c r="N13" s="28"/>
      <c r="O13" s="23"/>
    </row>
    <row r="14" spans="2:16" ht="9" customHeight="1" x14ac:dyDescent="0.25">
      <c r="O14" s="23"/>
    </row>
    <row r="15" spans="2:16" ht="18" customHeight="1" x14ac:dyDescent="0.25">
      <c r="B15" s="138" t="s">
        <v>124</v>
      </c>
      <c r="C15" s="139"/>
      <c r="D15" s="127" t="s">
        <v>13</v>
      </c>
      <c r="E15" s="133"/>
      <c r="F15" s="133"/>
      <c r="G15" s="133"/>
      <c r="H15" s="133"/>
      <c r="I15" s="133"/>
      <c r="J15" s="133"/>
      <c r="K15" s="133"/>
      <c r="L15" s="133"/>
      <c r="M15" s="128"/>
      <c r="O15" s="23"/>
    </row>
    <row r="16" spans="2:16" ht="18" customHeight="1" x14ac:dyDescent="0.25">
      <c r="B16" s="140"/>
      <c r="C16" s="141"/>
      <c r="D16" s="29">
        <v>1</v>
      </c>
      <c r="E16" s="29">
        <v>2</v>
      </c>
      <c r="F16" s="29">
        <v>3</v>
      </c>
      <c r="G16" s="29">
        <v>4</v>
      </c>
      <c r="H16" s="29">
        <v>5</v>
      </c>
      <c r="I16" s="29">
        <v>6</v>
      </c>
      <c r="J16" s="29">
        <v>7</v>
      </c>
      <c r="K16" s="29">
        <v>8</v>
      </c>
      <c r="L16" s="30">
        <v>9</v>
      </c>
      <c r="M16" s="31">
        <v>10</v>
      </c>
      <c r="O16" s="23"/>
    </row>
    <row r="17" spans="2:15" ht="18" customHeight="1" x14ac:dyDescent="0.25">
      <c r="B17" s="32" t="s">
        <v>14</v>
      </c>
      <c r="C17" s="33">
        <v>44562</v>
      </c>
      <c r="D17" s="86">
        <v>388</v>
      </c>
      <c r="E17" s="86">
        <v>397</v>
      </c>
      <c r="F17" s="86">
        <v>412</v>
      </c>
      <c r="G17" s="86">
        <v>430</v>
      </c>
      <c r="H17" s="86">
        <v>448</v>
      </c>
      <c r="I17" s="86">
        <v>460</v>
      </c>
      <c r="J17" s="86">
        <v>478</v>
      </c>
      <c r="K17" s="86">
        <v>499</v>
      </c>
      <c r="L17" s="86">
        <v>525</v>
      </c>
      <c r="M17" s="86">
        <v>558</v>
      </c>
      <c r="O17" s="23"/>
    </row>
    <row r="18" spans="2:15" ht="18" customHeight="1" x14ac:dyDescent="0.25">
      <c r="B18" s="32" t="s">
        <v>15</v>
      </c>
      <c r="C18" s="33">
        <v>45108</v>
      </c>
      <c r="D18" s="112">
        <f t="shared" ref="D18:M18" si="0">VLOOKUP(D17,IBIM,2,0)</f>
        <v>368</v>
      </c>
      <c r="E18" s="112">
        <f t="shared" si="0"/>
        <v>370</v>
      </c>
      <c r="F18" s="112">
        <f t="shared" si="0"/>
        <v>371</v>
      </c>
      <c r="G18" s="86">
        <f t="shared" si="0"/>
        <v>380</v>
      </c>
      <c r="H18" s="86">
        <f t="shared" si="0"/>
        <v>393</v>
      </c>
      <c r="I18" s="86">
        <f t="shared" si="0"/>
        <v>403</v>
      </c>
      <c r="J18" s="86">
        <f t="shared" si="0"/>
        <v>415</v>
      </c>
      <c r="K18" s="86">
        <f t="shared" si="0"/>
        <v>430</v>
      </c>
      <c r="L18" s="86">
        <f t="shared" si="0"/>
        <v>450</v>
      </c>
      <c r="M18" s="86">
        <f t="shared" si="0"/>
        <v>473</v>
      </c>
      <c r="O18" s="23"/>
    </row>
    <row r="19" spans="2:15" ht="18" customHeight="1" x14ac:dyDescent="0.25">
      <c r="B19" s="127" t="s">
        <v>16</v>
      </c>
      <c r="C19" s="128"/>
      <c r="D19" s="34" t="s">
        <v>17</v>
      </c>
      <c r="E19" s="34" t="s">
        <v>17</v>
      </c>
      <c r="F19" s="34" t="s">
        <v>18</v>
      </c>
      <c r="G19" s="34" t="s">
        <v>18</v>
      </c>
      <c r="H19" s="34" t="s">
        <v>18</v>
      </c>
      <c r="I19" s="34" t="s">
        <v>18</v>
      </c>
      <c r="J19" s="34" t="s">
        <v>19</v>
      </c>
      <c r="K19" s="34" t="s">
        <v>19</v>
      </c>
      <c r="L19" s="34" t="s">
        <v>19</v>
      </c>
      <c r="M19" s="34" t="s">
        <v>20</v>
      </c>
      <c r="O19" s="23"/>
    </row>
    <row r="20" spans="2:15" ht="18" customHeight="1" x14ac:dyDescent="0.25">
      <c r="B20" s="35"/>
      <c r="C20" s="35"/>
      <c r="D20" s="36"/>
      <c r="E20" s="36"/>
      <c r="F20" s="36"/>
      <c r="G20" s="36"/>
      <c r="H20" s="36"/>
      <c r="I20" s="36"/>
      <c r="J20" s="36"/>
      <c r="K20" s="36"/>
      <c r="L20" s="36"/>
      <c r="M20" s="36"/>
      <c r="O20" s="23"/>
    </row>
    <row r="21" spans="2:15" ht="18" customHeight="1" x14ac:dyDescent="0.25">
      <c r="B21" s="37" t="s">
        <v>134</v>
      </c>
      <c r="C21" s="38"/>
      <c r="D21" s="38"/>
      <c r="E21" s="38"/>
      <c r="F21" s="38"/>
      <c r="G21" s="38"/>
      <c r="H21" s="39"/>
      <c r="I21" s="39"/>
      <c r="J21" s="38"/>
      <c r="K21" s="38"/>
      <c r="L21" s="38"/>
      <c r="M21" s="38"/>
    </row>
    <row r="22" spans="2:15" ht="9" customHeight="1" x14ac:dyDescent="0.25"/>
    <row r="23" spans="2:15" ht="18" customHeight="1" x14ac:dyDescent="0.25">
      <c r="B23" s="142" t="s">
        <v>125</v>
      </c>
      <c r="C23" s="143"/>
      <c r="D23" s="127" t="s">
        <v>13</v>
      </c>
      <c r="E23" s="133"/>
      <c r="F23" s="133"/>
      <c r="G23" s="133"/>
      <c r="H23" s="133"/>
      <c r="I23" s="133"/>
      <c r="J23" s="133"/>
      <c r="K23" s="133"/>
      <c r="L23" s="133"/>
      <c r="M23" s="133"/>
      <c r="N23" s="133"/>
      <c r="O23" s="128"/>
    </row>
    <row r="24" spans="2:15" ht="18" customHeight="1" x14ac:dyDescent="0.25">
      <c r="B24" s="144"/>
      <c r="C24" s="145"/>
      <c r="D24" s="40">
        <v>1</v>
      </c>
      <c r="E24" s="40">
        <v>2</v>
      </c>
      <c r="F24" s="40">
        <v>3</v>
      </c>
      <c r="G24" s="40">
        <v>4</v>
      </c>
      <c r="H24" s="40">
        <v>5</v>
      </c>
      <c r="I24" s="40">
        <v>6</v>
      </c>
      <c r="J24" s="40">
        <v>7</v>
      </c>
      <c r="K24" s="40">
        <v>8</v>
      </c>
      <c r="L24" s="41">
        <v>9</v>
      </c>
      <c r="M24" s="42">
        <v>10</v>
      </c>
      <c r="N24" s="42">
        <v>11</v>
      </c>
      <c r="O24" s="42">
        <v>12</v>
      </c>
    </row>
    <row r="25" spans="2:15" ht="18" customHeight="1" x14ac:dyDescent="0.25">
      <c r="B25" s="32" t="s">
        <v>14</v>
      </c>
      <c r="C25" s="33">
        <v>44562</v>
      </c>
      <c r="D25" s="87">
        <v>368</v>
      </c>
      <c r="E25" s="87">
        <v>371</v>
      </c>
      <c r="F25" s="87">
        <v>376</v>
      </c>
      <c r="G25" s="87">
        <v>387</v>
      </c>
      <c r="H25" s="87">
        <v>396</v>
      </c>
      <c r="I25" s="87">
        <v>404</v>
      </c>
      <c r="J25" s="87">
        <v>416</v>
      </c>
      <c r="K25" s="87">
        <v>430</v>
      </c>
      <c r="L25" s="87">
        <v>446</v>
      </c>
      <c r="M25" s="88">
        <v>461</v>
      </c>
      <c r="N25" s="88">
        <v>473</v>
      </c>
      <c r="O25" s="88">
        <v>486</v>
      </c>
    </row>
    <row r="26" spans="2:15" ht="18" customHeight="1" x14ac:dyDescent="0.25">
      <c r="B26" s="32" t="s">
        <v>15</v>
      </c>
      <c r="C26" s="33">
        <v>45108</v>
      </c>
      <c r="D26" s="113">
        <f t="shared" ref="D26:O26" si="1">VLOOKUP(D25,IBIM,2,0)</f>
        <v>362</v>
      </c>
      <c r="E26" s="113">
        <f t="shared" si="1"/>
        <v>364</v>
      </c>
      <c r="F26" s="113">
        <f t="shared" si="1"/>
        <v>365</v>
      </c>
      <c r="G26" s="113">
        <f t="shared" si="1"/>
        <v>368</v>
      </c>
      <c r="H26" s="113">
        <f t="shared" si="1"/>
        <v>369</v>
      </c>
      <c r="I26" s="113">
        <f t="shared" si="1"/>
        <v>371</v>
      </c>
      <c r="J26" s="113">
        <f t="shared" si="1"/>
        <v>372</v>
      </c>
      <c r="K26" s="89">
        <f t="shared" si="1"/>
        <v>380</v>
      </c>
      <c r="L26" s="89">
        <f t="shared" si="1"/>
        <v>392</v>
      </c>
      <c r="M26" s="89">
        <f t="shared" si="1"/>
        <v>404</v>
      </c>
      <c r="N26" s="89">
        <f t="shared" si="1"/>
        <v>412</v>
      </c>
      <c r="O26" s="89">
        <f t="shared" si="1"/>
        <v>420</v>
      </c>
    </row>
    <row r="27" spans="2:15" ht="18" customHeight="1" x14ac:dyDescent="0.25">
      <c r="B27" s="127" t="s">
        <v>16</v>
      </c>
      <c r="C27" s="128"/>
      <c r="D27" s="34" t="s">
        <v>17</v>
      </c>
      <c r="E27" s="34" t="s">
        <v>17</v>
      </c>
      <c r="F27" s="34" t="s">
        <v>17</v>
      </c>
      <c r="G27" s="34" t="s">
        <v>17</v>
      </c>
      <c r="H27" s="34" t="s">
        <v>17</v>
      </c>
      <c r="I27" s="34" t="s">
        <v>17</v>
      </c>
      <c r="J27" s="34" t="s">
        <v>18</v>
      </c>
      <c r="K27" s="34" t="s">
        <v>18</v>
      </c>
      <c r="L27" s="34" t="s">
        <v>19</v>
      </c>
      <c r="M27" s="34" t="s">
        <v>19</v>
      </c>
      <c r="N27" s="34" t="s">
        <v>22</v>
      </c>
      <c r="O27" s="34" t="s">
        <v>20</v>
      </c>
    </row>
    <row r="28" spans="2:15" ht="18" customHeight="1" x14ac:dyDescent="0.25">
      <c r="B28" s="35"/>
      <c r="C28" s="35"/>
      <c r="D28" s="36"/>
      <c r="E28" s="36"/>
      <c r="F28" s="36"/>
      <c r="G28" s="36"/>
      <c r="H28" s="36"/>
      <c r="I28" s="36"/>
      <c r="J28" s="36"/>
      <c r="K28" s="36"/>
      <c r="L28" s="36"/>
      <c r="M28" s="36"/>
      <c r="N28" s="36"/>
      <c r="O28" s="36"/>
    </row>
    <row r="29" spans="2:15" ht="18" customHeight="1" x14ac:dyDescent="0.25">
      <c r="B29" s="43" t="s">
        <v>133</v>
      </c>
      <c r="C29" s="15"/>
      <c r="D29" s="15"/>
      <c r="E29" s="15"/>
      <c r="F29" s="15"/>
      <c r="G29" s="15"/>
      <c r="H29" s="15"/>
      <c r="I29" s="15"/>
      <c r="J29" s="15"/>
      <c r="K29" s="15"/>
      <c r="L29" s="15"/>
      <c r="M29" s="15"/>
      <c r="N29" s="15"/>
    </row>
    <row r="30" spans="2:15" ht="9" customHeight="1" x14ac:dyDescent="0.25">
      <c r="B30" s="44"/>
      <c r="C30" s="44"/>
      <c r="D30" s="44"/>
      <c r="E30" s="44"/>
      <c r="F30" s="44"/>
      <c r="G30" s="44"/>
      <c r="H30" s="44"/>
      <c r="I30" s="44"/>
      <c r="J30" s="44"/>
      <c r="K30" s="44"/>
      <c r="L30" s="44"/>
      <c r="M30" s="44"/>
      <c r="N30" s="44"/>
    </row>
    <row r="31" spans="2:15" ht="18" customHeight="1" x14ac:dyDescent="0.25">
      <c r="B31" s="129" t="s">
        <v>126</v>
      </c>
      <c r="C31" s="130"/>
      <c r="D31" s="127" t="s">
        <v>13</v>
      </c>
      <c r="E31" s="133"/>
      <c r="F31" s="133"/>
      <c r="G31" s="133"/>
      <c r="H31" s="133"/>
      <c r="I31" s="133"/>
      <c r="J31" s="133"/>
      <c r="K31" s="133"/>
      <c r="L31" s="133"/>
      <c r="M31" s="133"/>
      <c r="N31" s="128"/>
      <c r="O31" s="45"/>
    </row>
    <row r="32" spans="2:15" ht="18" customHeight="1" x14ac:dyDescent="0.25">
      <c r="B32" s="131"/>
      <c r="C32" s="132"/>
      <c r="D32" s="29">
        <v>1</v>
      </c>
      <c r="E32" s="29">
        <v>2</v>
      </c>
      <c r="F32" s="29">
        <v>3</v>
      </c>
      <c r="G32" s="29">
        <v>4</v>
      </c>
      <c r="H32" s="29">
        <v>5</v>
      </c>
      <c r="I32" s="29">
        <v>6</v>
      </c>
      <c r="J32" s="29">
        <v>7</v>
      </c>
      <c r="K32" s="29">
        <v>8</v>
      </c>
      <c r="L32" s="30">
        <v>9</v>
      </c>
      <c r="M32" s="30">
        <v>10</v>
      </c>
      <c r="N32" s="31">
        <v>11</v>
      </c>
      <c r="O32" s="46"/>
    </row>
    <row r="33" spans="1:15" ht="18" customHeight="1" x14ac:dyDescent="0.25">
      <c r="B33" s="32" t="s">
        <v>14</v>
      </c>
      <c r="C33" s="33">
        <v>44562</v>
      </c>
      <c r="D33" s="90">
        <v>367</v>
      </c>
      <c r="E33" s="90">
        <v>368</v>
      </c>
      <c r="F33" s="90">
        <v>370</v>
      </c>
      <c r="G33" s="90">
        <v>371</v>
      </c>
      <c r="H33" s="90">
        <v>374</v>
      </c>
      <c r="I33" s="90">
        <v>378</v>
      </c>
      <c r="J33" s="90">
        <v>381</v>
      </c>
      <c r="K33" s="90">
        <v>387</v>
      </c>
      <c r="L33" s="90">
        <v>401</v>
      </c>
      <c r="M33" s="91">
        <v>419</v>
      </c>
      <c r="N33" s="91">
        <v>432</v>
      </c>
      <c r="O33" s="47"/>
    </row>
    <row r="34" spans="1:15" ht="18" customHeight="1" x14ac:dyDescent="0.25">
      <c r="B34" s="32" t="s">
        <v>15</v>
      </c>
      <c r="C34" s="33">
        <v>45108</v>
      </c>
      <c r="D34" s="114">
        <f t="shared" ref="D34:N34" si="2">VLOOKUP(D33,IBIM,2,0)</f>
        <v>361</v>
      </c>
      <c r="E34" s="114">
        <f t="shared" si="2"/>
        <v>362</v>
      </c>
      <c r="F34" s="114">
        <f t="shared" si="2"/>
        <v>363</v>
      </c>
      <c r="G34" s="114">
        <f t="shared" si="2"/>
        <v>364</v>
      </c>
      <c r="H34" s="114">
        <f t="shared" si="2"/>
        <v>365</v>
      </c>
      <c r="I34" s="114">
        <f t="shared" si="2"/>
        <v>366</v>
      </c>
      <c r="J34" s="114">
        <f t="shared" si="2"/>
        <v>367</v>
      </c>
      <c r="K34" s="114">
        <f t="shared" si="2"/>
        <v>368</v>
      </c>
      <c r="L34" s="114">
        <f t="shared" si="2"/>
        <v>371</v>
      </c>
      <c r="M34" s="91">
        <f t="shared" si="2"/>
        <v>372</v>
      </c>
      <c r="N34" s="91">
        <f t="shared" si="2"/>
        <v>382</v>
      </c>
      <c r="O34" s="47"/>
    </row>
    <row r="35" spans="1:15" ht="18" customHeight="1" x14ac:dyDescent="0.25">
      <c r="B35" s="127" t="s">
        <v>16</v>
      </c>
      <c r="C35" s="128"/>
      <c r="D35" s="48" t="s">
        <v>17</v>
      </c>
      <c r="E35" s="48" t="s">
        <v>17</v>
      </c>
      <c r="F35" s="48" t="s">
        <v>17</v>
      </c>
      <c r="G35" s="48" t="s">
        <v>17</v>
      </c>
      <c r="H35" s="48" t="s">
        <v>17</v>
      </c>
      <c r="I35" s="48" t="s">
        <v>17</v>
      </c>
      <c r="J35" s="48" t="s">
        <v>19</v>
      </c>
      <c r="K35" s="48" t="s">
        <v>19</v>
      </c>
      <c r="L35" s="48" t="s">
        <v>19</v>
      </c>
      <c r="M35" s="49" t="s">
        <v>22</v>
      </c>
      <c r="N35" s="34" t="s">
        <v>20</v>
      </c>
    </row>
    <row r="36" spans="1:15" ht="18" customHeight="1" x14ac:dyDescent="0.25">
      <c r="B36" s="50"/>
      <c r="C36" s="50"/>
      <c r="D36" s="51"/>
      <c r="E36" s="51"/>
      <c r="F36" s="51"/>
      <c r="G36" s="51"/>
      <c r="H36" s="51"/>
      <c r="I36" s="51"/>
      <c r="J36" s="51"/>
      <c r="K36" s="51"/>
      <c r="L36" s="51"/>
      <c r="N36" s="36"/>
    </row>
    <row r="37" spans="1:15" ht="18" customHeight="1" x14ac:dyDescent="0.25">
      <c r="B37" s="35"/>
      <c r="C37" s="35"/>
      <c r="D37" s="51"/>
      <c r="E37" s="51"/>
      <c r="F37" s="51"/>
      <c r="G37" s="51"/>
      <c r="H37" s="51"/>
      <c r="I37" s="51"/>
      <c r="J37" s="51"/>
      <c r="K37" s="51"/>
      <c r="L37" s="51"/>
      <c r="N37" s="36"/>
    </row>
    <row r="38" spans="1:15" ht="41.25" customHeight="1" x14ac:dyDescent="0.25">
      <c r="A38" s="52"/>
      <c r="B38" s="134" t="s">
        <v>23</v>
      </c>
      <c r="C38" s="134"/>
      <c r="D38" s="134"/>
      <c r="E38" s="134"/>
      <c r="F38" s="134"/>
      <c r="G38" s="134"/>
      <c r="H38" s="134"/>
      <c r="I38" s="134"/>
      <c r="J38" s="134"/>
      <c r="K38" s="134"/>
      <c r="L38" s="134"/>
      <c r="M38" s="134"/>
      <c r="N38" s="134"/>
      <c r="O38" s="53"/>
    </row>
    <row r="39" spans="1:15" ht="40.5" customHeight="1" x14ac:dyDescent="0.25">
      <c r="A39" s="52"/>
      <c r="B39" s="135" t="s">
        <v>24</v>
      </c>
      <c r="C39" s="135"/>
      <c r="D39" s="135"/>
      <c r="E39" s="135"/>
      <c r="F39" s="135"/>
      <c r="G39" s="135"/>
      <c r="H39" s="135"/>
      <c r="I39" s="135"/>
      <c r="J39" s="135"/>
      <c r="K39" s="135"/>
      <c r="L39" s="135"/>
      <c r="M39" s="135"/>
      <c r="N39" s="135"/>
      <c r="O39" s="55"/>
    </row>
    <row r="40" spans="1:15" ht="13.5" customHeight="1" x14ac:dyDescent="0.25">
      <c r="A40" s="52"/>
      <c r="B40" s="125" t="s">
        <v>25</v>
      </c>
      <c r="C40" s="125"/>
      <c r="D40" s="125"/>
      <c r="E40" s="125"/>
      <c r="F40" s="125"/>
      <c r="G40" s="125"/>
      <c r="H40" s="125"/>
      <c r="I40" s="125"/>
      <c r="J40" s="125"/>
      <c r="K40" s="125"/>
      <c r="L40" s="125"/>
      <c r="M40" s="125"/>
      <c r="N40" s="54"/>
      <c r="O40" s="55"/>
    </row>
    <row r="41" spans="1:15" ht="9.75" customHeight="1" x14ac:dyDescent="0.25"/>
    <row r="42" spans="1:15" ht="13.9" customHeight="1" x14ac:dyDescent="0.25">
      <c r="B42" s="56"/>
    </row>
    <row r="43" spans="1:15" ht="11.45" customHeight="1" x14ac:dyDescent="0.25">
      <c r="B43" s="57"/>
      <c r="O43" s="58"/>
    </row>
    <row r="44" spans="1:15" s="59" customFormat="1" ht="11.45" customHeight="1" x14ac:dyDescent="0.3">
      <c r="B44" s="57"/>
      <c r="C44" s="7"/>
      <c r="D44" s="7"/>
      <c r="E44" s="7"/>
      <c r="F44" s="124" t="s">
        <v>156</v>
      </c>
      <c r="G44" s="124"/>
      <c r="H44" s="124"/>
      <c r="I44" s="124"/>
      <c r="J44" s="124"/>
      <c r="K44" s="7"/>
      <c r="L44" s="7"/>
      <c r="M44" s="58"/>
      <c r="N44" s="58"/>
    </row>
    <row r="45" spans="1:15" ht="11.45" customHeight="1" x14ac:dyDescent="0.25">
      <c r="A45" s="56" t="s">
        <v>26</v>
      </c>
    </row>
    <row r="46" spans="1:15" ht="11.45" customHeight="1" x14ac:dyDescent="0.25">
      <c r="A46" s="57" t="s">
        <v>154</v>
      </c>
      <c r="N46" s="56" t="s">
        <v>96</v>
      </c>
    </row>
    <row r="47" spans="1:15" ht="11.45" hidden="1" customHeight="1" x14ac:dyDescent="0.25"/>
    <row r="48" spans="1:15" ht="11.45" hidden="1" customHeight="1" x14ac:dyDescent="0.25"/>
    <row r="49" spans="5:5" ht="11.45" hidden="1" customHeight="1" x14ac:dyDescent="0.25"/>
    <row r="50" spans="5:5" ht="11.45" hidden="1" customHeight="1" x14ac:dyDescent="0.25"/>
    <row r="51" spans="5:5" ht="11.45" hidden="1" customHeight="1" x14ac:dyDescent="0.3">
      <c r="E51" s="59"/>
    </row>
    <row r="52" spans="5:5" ht="17.25" hidden="1" customHeight="1" x14ac:dyDescent="0.25"/>
    <row r="53" spans="5:5" ht="14.25" hidden="1" customHeight="1" x14ac:dyDescent="0.25"/>
    <row r="54" spans="5:5" ht="14.25" hidden="1" customHeight="1" x14ac:dyDescent="0.25"/>
    <row r="55" spans="5:5" ht="14.25" hidden="1" customHeight="1" x14ac:dyDescent="0.25"/>
    <row r="56" spans="5:5" ht="14.25" hidden="1" customHeight="1" x14ac:dyDescent="0.25"/>
    <row r="57" spans="5:5" ht="14.25" hidden="1" customHeight="1" x14ac:dyDescent="0.25"/>
    <row r="58" spans="5:5" ht="14.25" hidden="1" customHeight="1" x14ac:dyDescent="0.25"/>
    <row r="59" spans="5:5" ht="14.25" hidden="1" customHeight="1" x14ac:dyDescent="0.25"/>
    <row r="60" spans="5:5" ht="14.25" hidden="1" customHeight="1" x14ac:dyDescent="0.25"/>
    <row r="61" spans="5:5" ht="14.25" hidden="1" customHeight="1" x14ac:dyDescent="0.25"/>
    <row r="62" spans="5:5" ht="14.25" hidden="1" customHeight="1" x14ac:dyDescent="0.25"/>
    <row r="63" spans="5:5" ht="14.25" hidden="1" customHeight="1" x14ac:dyDescent="0.25"/>
    <row r="64" spans="5:5"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ht="14.25" hidden="1" customHeight="1" x14ac:dyDescent="0.25"/>
    <row r="82" ht="14.25" hidden="1" customHeight="1" x14ac:dyDescent="0.25"/>
    <row r="83" ht="14.25" hidden="1" customHeight="1" x14ac:dyDescent="0.25"/>
  </sheetData>
  <sheetProtection algorithmName="SHA-512" hashValue="Fu4svWcLyjtuSS86fYMRM0GwiofXjQ35LwJ4D3zIiN9NNAaOF0K77W9TcEJAVG9NK/qQz8jlDQViNmi0w1BoWg==" saltValue="79xM6MJxVsbMMAH/4a2Vvw==" spinCount="100000" sheet="1" formatCells="0" formatColumns="0" formatRows="0" insertColumns="0" insertRows="0" insertHyperlinks="0" deleteColumns="0" deleteRows="0" sort="0" autoFilter="0" pivotTables="0"/>
  <mergeCells count="26">
    <mergeCell ref="D15:M15"/>
    <mergeCell ref="B38:N38"/>
    <mergeCell ref="B39:N39"/>
    <mergeCell ref="B40:M40"/>
    <mergeCell ref="B23:C24"/>
    <mergeCell ref="D23:O23"/>
    <mergeCell ref="B27:C27"/>
    <mergeCell ref="B31:C32"/>
    <mergeCell ref="D31:N31"/>
    <mergeCell ref="B35:C35"/>
    <mergeCell ref="F44:J44"/>
    <mergeCell ref="B19:C19"/>
    <mergeCell ref="B3:J3"/>
    <mergeCell ref="K3:O3"/>
    <mergeCell ref="B4:J4"/>
    <mergeCell ref="B6:M6"/>
    <mergeCell ref="B8:B11"/>
    <mergeCell ref="C8:G8"/>
    <mergeCell ref="I8:N8"/>
    <mergeCell ref="C9:G9"/>
    <mergeCell ref="I9:O9"/>
    <mergeCell ref="C10:G10"/>
    <mergeCell ref="I10:O10"/>
    <mergeCell ref="C11:G11"/>
    <mergeCell ref="I11:O11"/>
    <mergeCell ref="B15:C16"/>
  </mergeCells>
  <hyperlinks>
    <hyperlink ref="B40" r:id="rId1" display="(3)Voir la brochure d'avancement de grade " xr:uid="{137BB8A7-547E-4ED1-9CDC-66E51BDE006C}"/>
    <hyperlink ref="B6:M6" r:id="rId2" display="https://www.legifrance.gouv.fr/loda/id/JORFTEXT000000646815/" xr:uid="{E78D11D9-71E8-494C-A296-0B216621D6CD}"/>
    <hyperlink ref="B38:N38" r:id="rId3" display="(1) Article 1er du décret n°2016-604 du 12/05/016 fixant les différentes échelles de rémunération pour les fonctionnaires de catégorie C de la fonction publique territoriale modifié en dernier lieu par l'article 4 du décret n°2021-1819 du 24/12/2021 (JO du 28/12/2021)" xr:uid="{51D6ABF2-BDF9-44D9-A4E0-8F011AAEEE59}"/>
    <hyperlink ref="B39:N39" r:id="rId4" display="https://www.legifrance.gouv.fr/loda/id/JORFTEXT000032526775/" xr:uid="{AD248E42-95C6-4691-A208-BA884F4A954E}"/>
    <hyperlink ref="F44" location="'SOMMAIRE C'!A1" display="RETOUR AU SOMMAIRE" xr:uid="{924C1A59-C879-409D-9860-425FBEAA16BE}"/>
  </hyperlinks>
  <printOptions horizontalCentered="1"/>
  <pageMargins left="0.19685039370078741" right="0.19685039370078741" top="0.39370078740157483" bottom="0.19685039370078741" header="0.31496062992125984" footer="0.39370078740157483"/>
  <pageSetup paperSize="9" scale="96" orientation="portrait" copies="20" r:id="rId5"/>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1767F-A193-4D20-8EBB-6D45C32D7FE6}">
  <sheetPr>
    <pageSetUpPr fitToPage="1"/>
  </sheetPr>
  <dimension ref="A1:WVX83"/>
  <sheetViews>
    <sheetView showGridLines="0" showRowColHeaders="0" showRuler="0" zoomScaleNormal="100" workbookViewId="0">
      <selection activeCell="E44" sqref="E44:I44"/>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13" width="5.7109375" style="1" customWidth="1"/>
    <col min="14" max="15" width="4.85546875" style="1" customWidth="1"/>
    <col min="16" max="16" width="4.7109375" style="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2"/>
      <c r="L1" s="2"/>
      <c r="M1" s="2"/>
      <c r="N1" s="2"/>
      <c r="O1" s="2"/>
    </row>
    <row r="2" spans="2:16" ht="15.75" customHeight="1" thickBot="1" x14ac:dyDescent="0.3">
      <c r="B2" s="3"/>
      <c r="C2" s="3"/>
      <c r="D2" s="3"/>
      <c r="E2" s="3"/>
      <c r="F2" s="3"/>
      <c r="G2" s="3"/>
      <c r="H2" s="3"/>
      <c r="I2" s="3"/>
      <c r="J2" s="3"/>
      <c r="K2" s="4"/>
      <c r="L2" s="4"/>
      <c r="M2" s="5"/>
      <c r="N2" s="6" t="s">
        <v>0</v>
      </c>
      <c r="O2" s="6"/>
    </row>
    <row r="3" spans="2:16" ht="23.25" customHeight="1" x14ac:dyDescent="0.25">
      <c r="B3" s="161" t="s">
        <v>1</v>
      </c>
      <c r="C3" s="162"/>
      <c r="D3" s="162"/>
      <c r="E3" s="162"/>
      <c r="F3" s="162"/>
      <c r="G3" s="162"/>
      <c r="H3" s="162"/>
      <c r="I3" s="162"/>
      <c r="J3" s="163"/>
      <c r="K3" s="160" t="str">
        <f>'SOMMAIRE C'!B19</f>
        <v>FILIERE TECHNIQUE</v>
      </c>
      <c r="L3" s="126"/>
      <c r="M3" s="126"/>
      <c r="N3" s="126"/>
      <c r="O3" s="126"/>
    </row>
    <row r="4" spans="2:16" s="7" customFormat="1" ht="31.5" customHeight="1" thickBot="1" x14ac:dyDescent="0.35">
      <c r="B4" s="203" t="s">
        <v>99</v>
      </c>
      <c r="C4" s="204"/>
      <c r="D4" s="204"/>
      <c r="E4" s="204"/>
      <c r="F4" s="204"/>
      <c r="G4" s="204"/>
      <c r="H4" s="204"/>
      <c r="I4" s="204"/>
      <c r="J4" s="205"/>
      <c r="K4" s="8"/>
      <c r="L4" s="9"/>
      <c r="M4" s="9"/>
      <c r="N4" s="9"/>
      <c r="O4" s="9"/>
    </row>
    <row r="5" spans="2:16" s="10" customFormat="1" ht="14.25" customHeight="1" x14ac:dyDescent="0.3">
      <c r="B5" s="11"/>
      <c r="C5" s="11"/>
      <c r="D5" s="11"/>
      <c r="E5" s="11"/>
      <c r="F5" s="11"/>
      <c r="G5" s="11"/>
      <c r="H5" s="11"/>
      <c r="I5" s="11"/>
      <c r="J5" s="11"/>
      <c r="K5" s="11"/>
      <c r="L5" s="12"/>
      <c r="M5" s="12"/>
      <c r="N5" s="12"/>
      <c r="O5" s="12"/>
    </row>
    <row r="6" spans="2:16" s="7" customFormat="1" ht="34.5" customHeight="1" x14ac:dyDescent="0.3">
      <c r="B6" s="152" t="s">
        <v>102</v>
      </c>
      <c r="C6" s="152"/>
      <c r="D6" s="152"/>
      <c r="E6" s="152"/>
      <c r="F6" s="152"/>
      <c r="G6" s="152"/>
      <c r="H6" s="152"/>
      <c r="I6" s="152"/>
      <c r="J6" s="152"/>
      <c r="K6" s="152"/>
      <c r="L6" s="152"/>
      <c r="M6" s="152"/>
      <c r="N6" s="9"/>
      <c r="O6" s="9"/>
    </row>
    <row r="7" spans="2:16" s="7" customFormat="1" ht="6.75" customHeight="1" x14ac:dyDescent="0.3">
      <c r="B7" s="8"/>
      <c r="C7" s="8"/>
      <c r="D7" s="8"/>
      <c r="E7" s="8"/>
      <c r="F7" s="8"/>
      <c r="G7" s="8"/>
      <c r="H7" s="8"/>
      <c r="I7" s="8"/>
      <c r="J7" s="8"/>
      <c r="K7" s="8"/>
      <c r="L7" s="13"/>
      <c r="M7" s="9"/>
      <c r="N7" s="9"/>
      <c r="O7" s="9"/>
      <c r="P7" s="9"/>
    </row>
    <row r="8" spans="2:16" s="7" customFormat="1" ht="18" customHeight="1" x14ac:dyDescent="0.3">
      <c r="B8" s="153"/>
      <c r="C8" s="154" t="s">
        <v>4</v>
      </c>
      <c r="D8" s="154"/>
      <c r="E8" s="154"/>
      <c r="F8" s="154"/>
      <c r="G8" s="154"/>
      <c r="H8" s="16"/>
      <c r="I8" s="155" t="s">
        <v>5</v>
      </c>
      <c r="J8" s="155"/>
      <c r="K8" s="155"/>
      <c r="L8" s="155"/>
      <c r="M8" s="155"/>
      <c r="N8" s="155"/>
      <c r="O8" s="9"/>
      <c r="P8" s="9"/>
    </row>
    <row r="9" spans="2:16" s="7" customFormat="1" ht="33.75" customHeight="1" x14ac:dyDescent="0.3">
      <c r="B9" s="153"/>
      <c r="C9" s="156" t="s">
        <v>132</v>
      </c>
      <c r="D9" s="156"/>
      <c r="E9" s="156"/>
      <c r="F9" s="156"/>
      <c r="G9" s="156"/>
      <c r="H9" s="17"/>
      <c r="I9" s="157" t="s">
        <v>7</v>
      </c>
      <c r="J9" s="157"/>
      <c r="K9" s="157"/>
      <c r="L9" s="157"/>
      <c r="M9" s="157"/>
      <c r="N9" s="157"/>
      <c r="O9" s="157"/>
    </row>
    <row r="10" spans="2:16" s="7" customFormat="1" ht="26.25" customHeight="1" x14ac:dyDescent="0.3">
      <c r="B10" s="153"/>
      <c r="C10" s="158" t="s">
        <v>130</v>
      </c>
      <c r="D10" s="158"/>
      <c r="E10" s="158"/>
      <c r="F10" s="158"/>
      <c r="G10" s="158"/>
      <c r="H10" s="18"/>
      <c r="I10" s="159" t="s">
        <v>9</v>
      </c>
      <c r="J10" s="159"/>
      <c r="K10" s="159"/>
      <c r="L10" s="159"/>
      <c r="M10" s="159"/>
      <c r="N10" s="159"/>
      <c r="O10" s="159"/>
    </row>
    <row r="11" spans="2:16" s="7" customFormat="1" ht="22.5" customHeight="1" x14ac:dyDescent="0.3">
      <c r="B11" s="153"/>
      <c r="C11" s="136" t="s">
        <v>131</v>
      </c>
      <c r="D11" s="136"/>
      <c r="E11" s="136"/>
      <c r="F11" s="136"/>
      <c r="G11" s="136"/>
      <c r="H11" s="20"/>
      <c r="I11" s="137" t="s">
        <v>11</v>
      </c>
      <c r="J11" s="137"/>
      <c r="K11" s="137"/>
      <c r="L11" s="137"/>
      <c r="M11" s="137"/>
      <c r="N11" s="137"/>
      <c r="O11" s="137"/>
    </row>
    <row r="12" spans="2:16" s="7" customFormat="1" ht="17.25" customHeight="1" x14ac:dyDescent="0.3">
      <c r="B12" s="21"/>
      <c r="C12" s="1"/>
      <c r="D12" s="21"/>
      <c r="E12" s="21"/>
      <c r="F12" s="21"/>
      <c r="G12" s="21"/>
      <c r="H12" s="21"/>
      <c r="I12" s="21"/>
      <c r="J12" s="21"/>
      <c r="K12" s="22"/>
      <c r="L12" s="22"/>
      <c r="M12" s="22"/>
      <c r="N12" s="22"/>
      <c r="O12" s="23"/>
    </row>
    <row r="13" spans="2:16" s="24" customFormat="1" ht="18" customHeight="1" x14ac:dyDescent="0.2">
      <c r="B13" s="25" t="s">
        <v>100</v>
      </c>
      <c r="C13" s="26"/>
      <c r="D13" s="26"/>
      <c r="E13" s="26"/>
      <c r="F13" s="26"/>
      <c r="G13" s="26"/>
      <c r="H13" s="27"/>
      <c r="I13" s="26"/>
      <c r="J13" s="26"/>
      <c r="K13" s="26"/>
      <c r="L13" s="26"/>
      <c r="M13" s="26"/>
      <c r="N13" s="28"/>
      <c r="O13" s="23"/>
    </row>
    <row r="14" spans="2:16" ht="9" customHeight="1" x14ac:dyDescent="0.25">
      <c r="O14" s="23"/>
    </row>
    <row r="15" spans="2:16" ht="18" customHeight="1" x14ac:dyDescent="0.25">
      <c r="B15" s="138" t="s">
        <v>124</v>
      </c>
      <c r="C15" s="139"/>
      <c r="D15" s="127" t="s">
        <v>13</v>
      </c>
      <c r="E15" s="133"/>
      <c r="F15" s="133"/>
      <c r="G15" s="133"/>
      <c r="H15" s="133"/>
      <c r="I15" s="133"/>
      <c r="J15" s="133"/>
      <c r="K15" s="133"/>
      <c r="L15" s="133"/>
      <c r="M15" s="128"/>
      <c r="O15" s="23"/>
    </row>
    <row r="16" spans="2:16" ht="18" customHeight="1" x14ac:dyDescent="0.25">
      <c r="B16" s="140"/>
      <c r="C16" s="141"/>
      <c r="D16" s="29">
        <v>1</v>
      </c>
      <c r="E16" s="29">
        <v>2</v>
      </c>
      <c r="F16" s="29">
        <v>3</v>
      </c>
      <c r="G16" s="29">
        <v>4</v>
      </c>
      <c r="H16" s="29">
        <v>5</v>
      </c>
      <c r="I16" s="29">
        <v>6</v>
      </c>
      <c r="J16" s="29">
        <v>7</v>
      </c>
      <c r="K16" s="29">
        <v>8</v>
      </c>
      <c r="L16" s="30">
        <v>9</v>
      </c>
      <c r="M16" s="31">
        <v>10</v>
      </c>
      <c r="O16" s="23"/>
    </row>
    <row r="17" spans="2:15" ht="18" customHeight="1" x14ac:dyDescent="0.25">
      <c r="B17" s="32" t="s">
        <v>14</v>
      </c>
      <c r="C17" s="33">
        <v>44562</v>
      </c>
      <c r="D17" s="86">
        <v>388</v>
      </c>
      <c r="E17" s="86">
        <v>397</v>
      </c>
      <c r="F17" s="86">
        <v>412</v>
      </c>
      <c r="G17" s="86">
        <v>430</v>
      </c>
      <c r="H17" s="86">
        <v>448</v>
      </c>
      <c r="I17" s="86">
        <v>460</v>
      </c>
      <c r="J17" s="86">
        <v>478</v>
      </c>
      <c r="K17" s="86">
        <v>499</v>
      </c>
      <c r="L17" s="86">
        <v>525</v>
      </c>
      <c r="M17" s="86">
        <v>558</v>
      </c>
      <c r="O17" s="23"/>
    </row>
    <row r="18" spans="2:15" ht="18" customHeight="1" x14ac:dyDescent="0.25">
      <c r="B18" s="32" t="s">
        <v>15</v>
      </c>
      <c r="C18" s="33">
        <v>45108</v>
      </c>
      <c r="D18" s="112">
        <f t="shared" ref="D18:M18" si="0">VLOOKUP(D17,IBIM,2,0)</f>
        <v>368</v>
      </c>
      <c r="E18" s="112">
        <f t="shared" si="0"/>
        <v>370</v>
      </c>
      <c r="F18" s="112">
        <f t="shared" si="0"/>
        <v>371</v>
      </c>
      <c r="G18" s="112">
        <f t="shared" si="0"/>
        <v>380</v>
      </c>
      <c r="H18" s="112">
        <f t="shared" si="0"/>
        <v>393</v>
      </c>
      <c r="I18" s="112">
        <f t="shared" si="0"/>
        <v>403</v>
      </c>
      <c r="J18" s="86">
        <f t="shared" si="0"/>
        <v>415</v>
      </c>
      <c r="K18" s="86">
        <f t="shared" si="0"/>
        <v>430</v>
      </c>
      <c r="L18" s="86">
        <f t="shared" si="0"/>
        <v>450</v>
      </c>
      <c r="M18" s="86">
        <f t="shared" si="0"/>
        <v>473</v>
      </c>
      <c r="O18" s="23"/>
    </row>
    <row r="19" spans="2:15" ht="18" customHeight="1" x14ac:dyDescent="0.25">
      <c r="B19" s="127" t="s">
        <v>16</v>
      </c>
      <c r="C19" s="128"/>
      <c r="D19" s="34" t="s">
        <v>17</v>
      </c>
      <c r="E19" s="34" t="s">
        <v>17</v>
      </c>
      <c r="F19" s="34" t="s">
        <v>18</v>
      </c>
      <c r="G19" s="34" t="s">
        <v>18</v>
      </c>
      <c r="H19" s="34" t="s">
        <v>18</v>
      </c>
      <c r="I19" s="34" t="s">
        <v>18</v>
      </c>
      <c r="J19" s="34" t="s">
        <v>19</v>
      </c>
      <c r="K19" s="34" t="s">
        <v>19</v>
      </c>
      <c r="L19" s="34" t="s">
        <v>19</v>
      </c>
      <c r="M19" s="34" t="s">
        <v>20</v>
      </c>
      <c r="O19" s="23"/>
    </row>
    <row r="20" spans="2:15" ht="18" customHeight="1" x14ac:dyDescent="0.25">
      <c r="B20" s="35"/>
      <c r="C20" s="35"/>
      <c r="D20" s="36"/>
      <c r="E20" s="36"/>
      <c r="F20" s="36"/>
      <c r="G20" s="36"/>
      <c r="H20" s="36"/>
      <c r="I20" s="36"/>
      <c r="J20" s="36"/>
      <c r="K20" s="36"/>
      <c r="L20" s="36"/>
      <c r="M20" s="36"/>
      <c r="O20" s="23"/>
    </row>
    <row r="21" spans="2:15" ht="18" customHeight="1" x14ac:dyDescent="0.25">
      <c r="B21" s="37" t="s">
        <v>128</v>
      </c>
      <c r="C21" s="38"/>
      <c r="D21" s="38"/>
      <c r="E21" s="38"/>
      <c r="F21" s="38"/>
      <c r="G21" s="38"/>
      <c r="H21" s="39"/>
      <c r="I21" s="39"/>
      <c r="J21" s="38"/>
      <c r="K21" s="38"/>
      <c r="L21" s="38"/>
      <c r="M21" s="38"/>
    </row>
    <row r="22" spans="2:15" ht="9" customHeight="1" x14ac:dyDescent="0.25"/>
    <row r="23" spans="2:15" ht="18" customHeight="1" x14ac:dyDescent="0.25">
      <c r="B23" s="142" t="s">
        <v>125</v>
      </c>
      <c r="C23" s="143"/>
      <c r="D23" s="127" t="s">
        <v>13</v>
      </c>
      <c r="E23" s="133"/>
      <c r="F23" s="133"/>
      <c r="G23" s="133"/>
      <c r="H23" s="133"/>
      <c r="I23" s="133"/>
      <c r="J23" s="133"/>
      <c r="K23" s="133"/>
      <c r="L23" s="133"/>
      <c r="M23" s="133"/>
      <c r="N23" s="133"/>
      <c r="O23" s="128"/>
    </row>
    <row r="24" spans="2:15" ht="18" customHeight="1" x14ac:dyDescent="0.25">
      <c r="B24" s="144"/>
      <c r="C24" s="145"/>
      <c r="D24" s="40">
        <v>1</v>
      </c>
      <c r="E24" s="40">
        <v>2</v>
      </c>
      <c r="F24" s="40">
        <v>3</v>
      </c>
      <c r="G24" s="40">
        <v>4</v>
      </c>
      <c r="H24" s="40">
        <v>5</v>
      </c>
      <c r="I24" s="40">
        <v>6</v>
      </c>
      <c r="J24" s="40">
        <v>7</v>
      </c>
      <c r="K24" s="40">
        <v>8</v>
      </c>
      <c r="L24" s="41">
        <v>9</v>
      </c>
      <c r="M24" s="42">
        <v>10</v>
      </c>
      <c r="N24" s="42">
        <v>11</v>
      </c>
      <c r="O24" s="42">
        <v>12</v>
      </c>
    </row>
    <row r="25" spans="2:15" ht="18" customHeight="1" x14ac:dyDescent="0.25">
      <c r="B25" s="32" t="s">
        <v>14</v>
      </c>
      <c r="C25" s="33">
        <v>44562</v>
      </c>
      <c r="D25" s="87">
        <v>368</v>
      </c>
      <c r="E25" s="87">
        <v>371</v>
      </c>
      <c r="F25" s="87">
        <v>376</v>
      </c>
      <c r="G25" s="87">
        <v>387</v>
      </c>
      <c r="H25" s="87">
        <v>396</v>
      </c>
      <c r="I25" s="87">
        <v>404</v>
      </c>
      <c r="J25" s="87">
        <v>416</v>
      </c>
      <c r="K25" s="87">
        <v>430</v>
      </c>
      <c r="L25" s="87">
        <v>446</v>
      </c>
      <c r="M25" s="88">
        <v>461</v>
      </c>
      <c r="N25" s="88">
        <v>473</v>
      </c>
      <c r="O25" s="88">
        <v>486</v>
      </c>
    </row>
    <row r="26" spans="2:15" ht="18" customHeight="1" x14ac:dyDescent="0.25">
      <c r="B26" s="32" t="s">
        <v>15</v>
      </c>
      <c r="C26" s="33">
        <v>45108</v>
      </c>
      <c r="D26" s="113">
        <f t="shared" ref="D26:O26" si="1">VLOOKUP(D25,IBIM,2,0)</f>
        <v>362</v>
      </c>
      <c r="E26" s="113">
        <f t="shared" si="1"/>
        <v>364</v>
      </c>
      <c r="F26" s="113">
        <f t="shared" si="1"/>
        <v>365</v>
      </c>
      <c r="G26" s="113">
        <f t="shared" si="1"/>
        <v>368</v>
      </c>
      <c r="H26" s="113">
        <f t="shared" si="1"/>
        <v>369</v>
      </c>
      <c r="I26" s="113">
        <f t="shared" si="1"/>
        <v>371</v>
      </c>
      <c r="J26" s="113">
        <f t="shared" si="1"/>
        <v>372</v>
      </c>
      <c r="K26" s="89">
        <f t="shared" si="1"/>
        <v>380</v>
      </c>
      <c r="L26" s="89">
        <f t="shared" si="1"/>
        <v>392</v>
      </c>
      <c r="M26" s="89">
        <f t="shared" si="1"/>
        <v>404</v>
      </c>
      <c r="N26" s="89">
        <f t="shared" si="1"/>
        <v>412</v>
      </c>
      <c r="O26" s="89">
        <f t="shared" si="1"/>
        <v>420</v>
      </c>
    </row>
    <row r="27" spans="2:15" ht="18" customHeight="1" x14ac:dyDescent="0.25">
      <c r="B27" s="127" t="s">
        <v>16</v>
      </c>
      <c r="C27" s="128"/>
      <c r="D27" s="34" t="s">
        <v>17</v>
      </c>
      <c r="E27" s="34" t="s">
        <v>17</v>
      </c>
      <c r="F27" s="34" t="s">
        <v>17</v>
      </c>
      <c r="G27" s="34" t="s">
        <v>17</v>
      </c>
      <c r="H27" s="34" t="s">
        <v>17</v>
      </c>
      <c r="I27" s="34" t="s">
        <v>17</v>
      </c>
      <c r="J27" s="34" t="s">
        <v>18</v>
      </c>
      <c r="K27" s="34" t="s">
        <v>18</v>
      </c>
      <c r="L27" s="34" t="s">
        <v>19</v>
      </c>
      <c r="M27" s="34" t="s">
        <v>19</v>
      </c>
      <c r="N27" s="34" t="s">
        <v>22</v>
      </c>
      <c r="O27" s="34" t="s">
        <v>20</v>
      </c>
    </row>
    <row r="28" spans="2:15" ht="18" customHeight="1" x14ac:dyDescent="0.25">
      <c r="B28" s="35"/>
      <c r="C28" s="35"/>
      <c r="D28" s="36"/>
      <c r="E28" s="36"/>
      <c r="F28" s="36"/>
      <c r="G28" s="36"/>
      <c r="H28" s="36"/>
      <c r="I28" s="36"/>
      <c r="J28" s="36"/>
      <c r="K28" s="36"/>
      <c r="L28" s="36"/>
      <c r="M28" s="36"/>
      <c r="N28" s="36"/>
      <c r="O28" s="36"/>
    </row>
    <row r="29" spans="2:15" ht="18" customHeight="1" x14ac:dyDescent="0.25">
      <c r="B29" s="43" t="s">
        <v>129</v>
      </c>
      <c r="C29" s="15"/>
      <c r="D29" s="15"/>
      <c r="E29" s="15"/>
      <c r="F29" s="15"/>
      <c r="G29" s="15"/>
      <c r="H29" s="15"/>
      <c r="I29" s="15"/>
      <c r="J29" s="15"/>
      <c r="K29" s="15"/>
      <c r="L29" s="15"/>
      <c r="M29" s="15"/>
      <c r="N29" s="15"/>
    </row>
    <row r="30" spans="2:15" ht="9" customHeight="1" x14ac:dyDescent="0.25">
      <c r="B30" s="44"/>
      <c r="C30" s="44"/>
      <c r="D30" s="44"/>
      <c r="E30" s="44"/>
      <c r="F30" s="44"/>
      <c r="G30" s="44"/>
      <c r="H30" s="44"/>
      <c r="I30" s="44"/>
      <c r="J30" s="44"/>
      <c r="K30" s="44"/>
      <c r="L30" s="44"/>
      <c r="M30" s="44"/>
      <c r="N30" s="44"/>
    </row>
    <row r="31" spans="2:15" ht="18" customHeight="1" x14ac:dyDescent="0.25">
      <c r="B31" s="129" t="s">
        <v>126</v>
      </c>
      <c r="C31" s="130"/>
      <c r="D31" s="127" t="s">
        <v>13</v>
      </c>
      <c r="E31" s="133"/>
      <c r="F31" s="133"/>
      <c r="G31" s="133"/>
      <c r="H31" s="133"/>
      <c r="I31" s="133"/>
      <c r="J31" s="133"/>
      <c r="K31" s="133"/>
      <c r="L31" s="133"/>
      <c r="M31" s="133"/>
      <c r="N31" s="128"/>
      <c r="O31" s="45"/>
    </row>
    <row r="32" spans="2:15" ht="18" customHeight="1" x14ac:dyDescent="0.25">
      <c r="B32" s="131"/>
      <c r="C32" s="132"/>
      <c r="D32" s="29">
        <v>1</v>
      </c>
      <c r="E32" s="29">
        <v>2</v>
      </c>
      <c r="F32" s="29">
        <v>3</v>
      </c>
      <c r="G32" s="29">
        <v>4</v>
      </c>
      <c r="H32" s="29">
        <v>5</v>
      </c>
      <c r="I32" s="29">
        <v>6</v>
      </c>
      <c r="J32" s="29">
        <v>7</v>
      </c>
      <c r="K32" s="29">
        <v>8</v>
      </c>
      <c r="L32" s="30">
        <v>9</v>
      </c>
      <c r="M32" s="30">
        <v>10</v>
      </c>
      <c r="N32" s="31">
        <v>11</v>
      </c>
      <c r="O32" s="46"/>
    </row>
    <row r="33" spans="1:15" ht="18" customHeight="1" x14ac:dyDescent="0.25">
      <c r="B33" s="32" t="s">
        <v>14</v>
      </c>
      <c r="C33" s="33">
        <v>44562</v>
      </c>
      <c r="D33" s="90">
        <v>367</v>
      </c>
      <c r="E33" s="90">
        <v>368</v>
      </c>
      <c r="F33" s="90">
        <v>370</v>
      </c>
      <c r="G33" s="90">
        <v>371</v>
      </c>
      <c r="H33" s="90">
        <v>374</v>
      </c>
      <c r="I33" s="90">
        <v>378</v>
      </c>
      <c r="J33" s="90">
        <v>381</v>
      </c>
      <c r="K33" s="90">
        <v>387</v>
      </c>
      <c r="L33" s="90">
        <v>401</v>
      </c>
      <c r="M33" s="91">
        <v>419</v>
      </c>
      <c r="N33" s="91">
        <v>432</v>
      </c>
      <c r="O33" s="47"/>
    </row>
    <row r="34" spans="1:15" ht="18" customHeight="1" x14ac:dyDescent="0.25">
      <c r="B34" s="32" t="s">
        <v>15</v>
      </c>
      <c r="C34" s="33">
        <v>45108</v>
      </c>
      <c r="D34" s="114">
        <f t="shared" ref="D34:N34" si="2">VLOOKUP(D33,IBIM,2,0)</f>
        <v>361</v>
      </c>
      <c r="E34" s="114">
        <f t="shared" si="2"/>
        <v>362</v>
      </c>
      <c r="F34" s="114">
        <f t="shared" si="2"/>
        <v>363</v>
      </c>
      <c r="G34" s="114">
        <f t="shared" si="2"/>
        <v>364</v>
      </c>
      <c r="H34" s="114">
        <f t="shared" si="2"/>
        <v>365</v>
      </c>
      <c r="I34" s="114">
        <f t="shared" si="2"/>
        <v>366</v>
      </c>
      <c r="J34" s="114">
        <f t="shared" si="2"/>
        <v>367</v>
      </c>
      <c r="K34" s="114">
        <f t="shared" si="2"/>
        <v>368</v>
      </c>
      <c r="L34" s="114">
        <f t="shared" si="2"/>
        <v>371</v>
      </c>
      <c r="M34" s="91">
        <f t="shared" si="2"/>
        <v>372</v>
      </c>
      <c r="N34" s="91">
        <f t="shared" si="2"/>
        <v>382</v>
      </c>
      <c r="O34" s="47"/>
    </row>
    <row r="35" spans="1:15" ht="18" customHeight="1" x14ac:dyDescent="0.25">
      <c r="B35" s="127" t="s">
        <v>16</v>
      </c>
      <c r="C35" s="128"/>
      <c r="D35" s="48" t="s">
        <v>17</v>
      </c>
      <c r="E35" s="48" t="s">
        <v>17</v>
      </c>
      <c r="F35" s="48" t="s">
        <v>17</v>
      </c>
      <c r="G35" s="48" t="s">
        <v>17</v>
      </c>
      <c r="H35" s="48" t="s">
        <v>17</v>
      </c>
      <c r="I35" s="48" t="s">
        <v>17</v>
      </c>
      <c r="J35" s="48" t="s">
        <v>19</v>
      </c>
      <c r="K35" s="48" t="s">
        <v>19</v>
      </c>
      <c r="L35" s="48" t="s">
        <v>19</v>
      </c>
      <c r="M35" s="49" t="s">
        <v>22</v>
      </c>
      <c r="N35" s="34" t="s">
        <v>20</v>
      </c>
    </row>
    <row r="36" spans="1:15" ht="18" customHeight="1" x14ac:dyDescent="0.25">
      <c r="B36" s="50"/>
      <c r="C36" s="50"/>
      <c r="D36" s="51"/>
      <c r="E36" s="51"/>
      <c r="F36" s="51"/>
      <c r="G36" s="51"/>
      <c r="H36" s="51"/>
      <c r="I36" s="51"/>
      <c r="J36" s="51"/>
      <c r="K36" s="51"/>
      <c r="L36" s="51"/>
      <c r="N36" s="36"/>
    </row>
    <row r="37" spans="1:15" ht="18" customHeight="1" x14ac:dyDescent="0.25">
      <c r="B37" s="35"/>
      <c r="C37" s="35"/>
      <c r="D37" s="51"/>
      <c r="E37" s="51"/>
      <c r="F37" s="51"/>
      <c r="G37" s="51"/>
      <c r="H37" s="51"/>
      <c r="I37" s="51"/>
      <c r="J37" s="51"/>
      <c r="K37" s="51"/>
      <c r="L37" s="51"/>
      <c r="N37" s="36"/>
    </row>
    <row r="38" spans="1:15" ht="41.25" customHeight="1" x14ac:dyDescent="0.25">
      <c r="A38" s="52"/>
      <c r="B38" s="134" t="s">
        <v>23</v>
      </c>
      <c r="C38" s="134"/>
      <c r="D38" s="134"/>
      <c r="E38" s="134"/>
      <c r="F38" s="134"/>
      <c r="G38" s="134"/>
      <c r="H38" s="134"/>
      <c r="I38" s="134"/>
      <c r="J38" s="134"/>
      <c r="K38" s="134"/>
      <c r="L38" s="134"/>
      <c r="M38" s="134"/>
      <c r="N38" s="134"/>
      <c r="O38" s="53"/>
    </row>
    <row r="39" spans="1:15" ht="41.25" customHeight="1" x14ac:dyDescent="0.25">
      <c r="A39" s="52"/>
      <c r="B39" s="135" t="s">
        <v>24</v>
      </c>
      <c r="C39" s="135"/>
      <c r="D39" s="135"/>
      <c r="E39" s="135"/>
      <c r="F39" s="135"/>
      <c r="G39" s="135"/>
      <c r="H39" s="135"/>
      <c r="I39" s="135"/>
      <c r="J39" s="135"/>
      <c r="K39" s="135"/>
      <c r="L39" s="135"/>
      <c r="M39" s="135"/>
      <c r="N39" s="135"/>
      <c r="O39" s="55"/>
    </row>
    <row r="40" spans="1:15" ht="13.5" customHeight="1" x14ac:dyDescent="0.25">
      <c r="A40" s="52"/>
      <c r="B40" s="125" t="s">
        <v>25</v>
      </c>
      <c r="C40" s="125"/>
      <c r="D40" s="125"/>
      <c r="E40" s="125"/>
      <c r="F40" s="125"/>
      <c r="G40" s="125"/>
      <c r="H40" s="125"/>
      <c r="I40" s="125"/>
      <c r="J40" s="125"/>
      <c r="K40" s="125"/>
      <c r="L40" s="125"/>
      <c r="M40" s="125"/>
      <c r="N40" s="54"/>
      <c r="O40" s="55"/>
    </row>
    <row r="41" spans="1:15" ht="9.75" customHeight="1" x14ac:dyDescent="0.25"/>
    <row r="42" spans="1:15" ht="13.9" customHeight="1" x14ac:dyDescent="0.25">
      <c r="B42" s="56"/>
    </row>
    <row r="43" spans="1:15" ht="11.45" customHeight="1" x14ac:dyDescent="0.25">
      <c r="B43" s="57"/>
      <c r="O43" s="58"/>
    </row>
    <row r="44" spans="1:15" s="59" customFormat="1" ht="11.45" customHeight="1" x14ac:dyDescent="0.3">
      <c r="B44" s="57"/>
      <c r="C44" s="7"/>
      <c r="D44" s="7"/>
      <c r="E44" s="124" t="s">
        <v>156</v>
      </c>
      <c r="F44" s="124"/>
      <c r="G44" s="124"/>
      <c r="H44" s="124"/>
      <c r="I44" s="124"/>
      <c r="J44" s="7"/>
      <c r="K44" s="7"/>
      <c r="L44" s="7"/>
      <c r="M44" s="58"/>
      <c r="N44" s="58"/>
    </row>
    <row r="45" spans="1:15" ht="11.45" customHeight="1" x14ac:dyDescent="0.25">
      <c r="A45" s="56" t="s">
        <v>26</v>
      </c>
    </row>
    <row r="46" spans="1:15" ht="11.45" customHeight="1" x14ac:dyDescent="0.25">
      <c r="A46" s="57" t="s">
        <v>154</v>
      </c>
      <c r="N46" s="56" t="s">
        <v>101</v>
      </c>
    </row>
    <row r="47" spans="1:15" ht="11.45" hidden="1" customHeight="1" x14ac:dyDescent="0.25"/>
    <row r="48" spans="1:15" ht="11.45" hidden="1" customHeight="1" x14ac:dyDescent="0.25"/>
    <row r="49" spans="5:5" ht="11.45" hidden="1" customHeight="1" x14ac:dyDescent="0.25"/>
    <row r="50" spans="5:5" ht="11.45" hidden="1" customHeight="1" x14ac:dyDescent="0.25"/>
    <row r="51" spans="5:5" ht="11.45" hidden="1" customHeight="1" x14ac:dyDescent="0.3">
      <c r="E51" s="59"/>
    </row>
    <row r="52" spans="5:5" ht="17.25" hidden="1" customHeight="1" x14ac:dyDescent="0.25"/>
    <row r="54" spans="5:5" hidden="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sheetData>
  <sheetProtection algorithmName="SHA-512" hashValue="K/qKSoAJbXXcOnc1R/rZP+oSFEHZkaqD7TlY+/ji9THwiVMPuDpeNsPAzB/8mNY0BGIW5wUOUC0j1nmQi86QPw==" saltValue="J/x6YSXNMuKL8QIgrTlfng==" spinCount="100000" sheet="1" formatCells="0" formatColumns="0" formatRows="0" insertColumns="0" insertRows="0" insertHyperlinks="0" deleteColumns="0" deleteRows="0" sort="0" autoFilter="0" pivotTables="0"/>
  <mergeCells count="26">
    <mergeCell ref="B19:C19"/>
    <mergeCell ref="B3:J3"/>
    <mergeCell ref="K3:O3"/>
    <mergeCell ref="B4:J4"/>
    <mergeCell ref="B6:M6"/>
    <mergeCell ref="B8:B11"/>
    <mergeCell ref="C8:G8"/>
    <mergeCell ref="I8:N8"/>
    <mergeCell ref="C9:G9"/>
    <mergeCell ref="I9:O9"/>
    <mergeCell ref="C10:G10"/>
    <mergeCell ref="I10:O10"/>
    <mergeCell ref="C11:G11"/>
    <mergeCell ref="I11:O11"/>
    <mergeCell ref="B15:C16"/>
    <mergeCell ref="D15:M15"/>
    <mergeCell ref="E44:I44"/>
    <mergeCell ref="B38:N38"/>
    <mergeCell ref="B39:N39"/>
    <mergeCell ref="B40:M40"/>
    <mergeCell ref="B23:C24"/>
    <mergeCell ref="D23:O23"/>
    <mergeCell ref="B27:C27"/>
    <mergeCell ref="B31:C32"/>
    <mergeCell ref="D31:N31"/>
    <mergeCell ref="B35:C35"/>
  </mergeCells>
  <hyperlinks>
    <hyperlink ref="B40" r:id="rId1" display="(3)Voir la brochure d'avancement de grade " xr:uid="{24DD007C-80FE-4CF5-AE4A-2CA99A17EDE6}"/>
    <hyperlink ref="B6:M6" r:id="rId2" display="https://www.legifrance.gouv.fr/loda/id/JORFTEXT000000821529" xr:uid="{F3088BF7-601C-4F17-AC78-3BB54429375C}"/>
    <hyperlink ref="B38:N38" r:id="rId3" display="(1) Article 1er du décret n°2016-604 du 12/05/016 fixant les différentes échelles de rémunération pour les fonctionnaires de catégorie C de la fonction publique territoriale modifié en dernier lieu par l'article 4 du décret n°2021-1819 du 24/12/2021 (JO du 28/12/2021)" xr:uid="{525B1176-CD42-4DE0-B242-140445FC86CB}"/>
    <hyperlink ref="B39:N39" r:id="rId4" display="https://www.legifrance.gouv.fr/loda/id/JORFTEXT000032526775/" xr:uid="{9DDFE3CD-A343-4B2A-805C-16C691EB95C6}"/>
    <hyperlink ref="E44" location="'SOMMAIRE C'!A1" display="RETOUR AU SOMMAIRE" xr:uid="{A0390995-106A-4388-8FFD-9DC864AAE017}"/>
  </hyperlinks>
  <printOptions horizontalCentered="1"/>
  <pageMargins left="0.19685039370078741" right="0.19685039370078741" top="0.39370078740157483" bottom="0.19685039370078741" header="0.31496062992125984" footer="0.39370078740157483"/>
  <pageSetup paperSize="9" scale="96" orientation="portrait" copies="2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2F58-AC8E-4A39-86D3-019B6C0E1506}">
  <dimension ref="A1:B929"/>
  <sheetViews>
    <sheetView topLeftCell="A891" workbookViewId="0">
      <selection activeCell="A2" sqref="A2:B929"/>
    </sheetView>
  </sheetViews>
  <sheetFormatPr baseColWidth="10" defaultRowHeight="15" x14ac:dyDescent="0.25"/>
  <sheetData>
    <row r="1" spans="1:2" ht="30" x14ac:dyDescent="0.25">
      <c r="A1" s="81" t="s">
        <v>76</v>
      </c>
      <c r="B1" s="110" t="s">
        <v>77</v>
      </c>
    </row>
    <row r="2" spans="1:2" x14ac:dyDescent="0.25">
      <c r="A2" s="82">
        <v>100</v>
      </c>
      <c r="B2" s="110">
        <v>203</v>
      </c>
    </row>
    <row r="3" spans="1:2" x14ac:dyDescent="0.25">
      <c r="A3" s="82">
        <v>101</v>
      </c>
      <c r="B3" s="110">
        <v>204</v>
      </c>
    </row>
    <row r="4" spans="1:2" x14ac:dyDescent="0.25">
      <c r="A4" s="82">
        <v>102</v>
      </c>
      <c r="B4" s="110">
        <v>204</v>
      </c>
    </row>
    <row r="5" spans="1:2" x14ac:dyDescent="0.25">
      <c r="A5" s="82">
        <v>103</v>
      </c>
      <c r="B5" s="110">
        <v>205</v>
      </c>
    </row>
    <row r="6" spans="1:2" x14ac:dyDescent="0.25">
      <c r="A6" s="82">
        <v>104</v>
      </c>
      <c r="B6" s="110">
        <v>206</v>
      </c>
    </row>
    <row r="7" spans="1:2" x14ac:dyDescent="0.25">
      <c r="A7" s="82">
        <v>105</v>
      </c>
      <c r="B7" s="110">
        <v>207</v>
      </c>
    </row>
    <row r="8" spans="1:2" x14ac:dyDescent="0.25">
      <c r="A8" s="82">
        <v>106</v>
      </c>
      <c r="B8" s="110">
        <v>207</v>
      </c>
    </row>
    <row r="9" spans="1:2" x14ac:dyDescent="0.25">
      <c r="A9" s="82">
        <v>107</v>
      </c>
      <c r="B9" s="110">
        <v>208</v>
      </c>
    </row>
    <row r="10" spans="1:2" x14ac:dyDescent="0.25">
      <c r="A10" s="82">
        <v>108</v>
      </c>
      <c r="B10" s="110">
        <v>209</v>
      </c>
    </row>
    <row r="11" spans="1:2" x14ac:dyDescent="0.25">
      <c r="A11" s="82">
        <v>109</v>
      </c>
      <c r="B11" s="110">
        <v>210</v>
      </c>
    </row>
    <row r="12" spans="1:2" x14ac:dyDescent="0.25">
      <c r="A12" s="82">
        <v>110</v>
      </c>
      <c r="B12" s="110">
        <v>210</v>
      </c>
    </row>
    <row r="13" spans="1:2" x14ac:dyDescent="0.25">
      <c r="A13" s="82">
        <v>111</v>
      </c>
      <c r="B13" s="110">
        <v>211</v>
      </c>
    </row>
    <row r="14" spans="1:2" x14ac:dyDescent="0.25">
      <c r="A14" s="82">
        <v>112</v>
      </c>
      <c r="B14" s="110">
        <v>212</v>
      </c>
    </row>
    <row r="15" spans="1:2" x14ac:dyDescent="0.25">
      <c r="A15" s="82">
        <v>113</v>
      </c>
      <c r="B15" s="110">
        <v>213</v>
      </c>
    </row>
    <row r="16" spans="1:2" x14ac:dyDescent="0.25">
      <c r="A16" s="82">
        <v>114</v>
      </c>
      <c r="B16" s="110">
        <v>213</v>
      </c>
    </row>
    <row r="17" spans="1:2" x14ac:dyDescent="0.25">
      <c r="A17" s="82">
        <v>115</v>
      </c>
      <c r="B17" s="110">
        <v>214</v>
      </c>
    </row>
    <row r="18" spans="1:2" x14ac:dyDescent="0.25">
      <c r="A18" s="82">
        <v>116</v>
      </c>
      <c r="B18" s="110">
        <v>215</v>
      </c>
    </row>
    <row r="19" spans="1:2" x14ac:dyDescent="0.25">
      <c r="A19" s="82">
        <v>117</v>
      </c>
      <c r="B19" s="110">
        <v>215</v>
      </c>
    </row>
    <row r="20" spans="1:2" x14ac:dyDescent="0.25">
      <c r="A20" s="82">
        <v>118</v>
      </c>
      <c r="B20" s="110">
        <v>216</v>
      </c>
    </row>
    <row r="21" spans="1:2" x14ac:dyDescent="0.25">
      <c r="A21" s="82">
        <v>119</v>
      </c>
      <c r="B21" s="110">
        <v>217</v>
      </c>
    </row>
    <row r="22" spans="1:2" x14ac:dyDescent="0.25">
      <c r="A22" s="82">
        <v>120</v>
      </c>
      <c r="B22" s="110">
        <v>218</v>
      </c>
    </row>
    <row r="23" spans="1:2" x14ac:dyDescent="0.25">
      <c r="A23" s="82">
        <v>121</v>
      </c>
      <c r="B23" s="110">
        <v>219</v>
      </c>
    </row>
    <row r="24" spans="1:2" x14ac:dyDescent="0.25">
      <c r="A24" s="82">
        <v>122</v>
      </c>
      <c r="B24" s="110">
        <v>220</v>
      </c>
    </row>
    <row r="25" spans="1:2" x14ac:dyDescent="0.25">
      <c r="A25" s="82">
        <v>123</v>
      </c>
      <c r="B25" s="110">
        <v>221</v>
      </c>
    </row>
    <row r="26" spans="1:2" x14ac:dyDescent="0.25">
      <c r="A26" s="82">
        <v>124</v>
      </c>
      <c r="B26" s="110">
        <v>222</v>
      </c>
    </row>
    <row r="27" spans="1:2" x14ac:dyDescent="0.25">
      <c r="A27" s="82">
        <v>125</v>
      </c>
      <c r="B27" s="110">
        <v>222</v>
      </c>
    </row>
    <row r="28" spans="1:2" x14ac:dyDescent="0.25">
      <c r="A28" s="82">
        <v>126</v>
      </c>
      <c r="B28" s="110">
        <v>223</v>
      </c>
    </row>
    <row r="29" spans="1:2" x14ac:dyDescent="0.25">
      <c r="A29" s="82">
        <v>127</v>
      </c>
      <c r="B29" s="110">
        <v>224</v>
      </c>
    </row>
    <row r="30" spans="1:2" x14ac:dyDescent="0.25">
      <c r="A30" s="82">
        <v>128</v>
      </c>
      <c r="B30" s="110">
        <v>225</v>
      </c>
    </row>
    <row r="31" spans="1:2" x14ac:dyDescent="0.25">
      <c r="A31" s="82">
        <v>129</v>
      </c>
      <c r="B31" s="110">
        <v>225</v>
      </c>
    </row>
    <row r="32" spans="1:2" x14ac:dyDescent="0.25">
      <c r="A32" s="82">
        <v>130</v>
      </c>
      <c r="B32" s="110">
        <v>226</v>
      </c>
    </row>
    <row r="33" spans="1:2" x14ac:dyDescent="0.25">
      <c r="A33" s="82">
        <v>131</v>
      </c>
      <c r="B33" s="110">
        <v>227</v>
      </c>
    </row>
    <row r="34" spans="1:2" x14ac:dyDescent="0.25">
      <c r="A34" s="82">
        <v>132</v>
      </c>
      <c r="B34" s="110">
        <v>228</v>
      </c>
    </row>
    <row r="35" spans="1:2" x14ac:dyDescent="0.25">
      <c r="A35" s="82">
        <v>133</v>
      </c>
      <c r="B35" s="110">
        <v>228</v>
      </c>
    </row>
    <row r="36" spans="1:2" x14ac:dyDescent="0.25">
      <c r="A36" s="82">
        <v>134</v>
      </c>
      <c r="B36" s="110">
        <v>229</v>
      </c>
    </row>
    <row r="37" spans="1:2" x14ac:dyDescent="0.25">
      <c r="A37" s="82">
        <v>135</v>
      </c>
      <c r="B37" s="110">
        <v>230</v>
      </c>
    </row>
    <row r="38" spans="1:2" x14ac:dyDescent="0.25">
      <c r="A38" s="82">
        <v>136</v>
      </c>
      <c r="B38" s="110">
        <v>230</v>
      </c>
    </row>
    <row r="39" spans="1:2" x14ac:dyDescent="0.25">
      <c r="A39" s="82">
        <v>137</v>
      </c>
      <c r="B39" s="110">
        <v>231</v>
      </c>
    </row>
    <row r="40" spans="1:2" x14ac:dyDescent="0.25">
      <c r="A40" s="82">
        <v>138</v>
      </c>
      <c r="B40" s="110">
        <v>231</v>
      </c>
    </row>
    <row r="41" spans="1:2" x14ac:dyDescent="0.25">
      <c r="A41" s="82">
        <v>139</v>
      </c>
      <c r="B41" s="110">
        <v>231</v>
      </c>
    </row>
    <row r="42" spans="1:2" x14ac:dyDescent="0.25">
      <c r="A42" s="82">
        <v>140</v>
      </c>
      <c r="B42" s="110">
        <v>232</v>
      </c>
    </row>
    <row r="43" spans="1:2" x14ac:dyDescent="0.25">
      <c r="A43" s="82">
        <v>141</v>
      </c>
      <c r="B43" s="110">
        <v>232</v>
      </c>
    </row>
    <row r="44" spans="1:2" x14ac:dyDescent="0.25">
      <c r="A44" s="82">
        <v>142</v>
      </c>
      <c r="B44" s="110">
        <v>233</v>
      </c>
    </row>
    <row r="45" spans="1:2" x14ac:dyDescent="0.25">
      <c r="A45" s="82">
        <v>143</v>
      </c>
      <c r="B45" s="110">
        <v>233</v>
      </c>
    </row>
    <row r="46" spans="1:2" x14ac:dyDescent="0.25">
      <c r="A46" s="82">
        <v>144</v>
      </c>
      <c r="B46" s="110">
        <v>234</v>
      </c>
    </row>
    <row r="47" spans="1:2" x14ac:dyDescent="0.25">
      <c r="A47" s="82">
        <v>145</v>
      </c>
      <c r="B47" s="110">
        <v>234</v>
      </c>
    </row>
    <row r="48" spans="1:2" x14ac:dyDescent="0.25">
      <c r="A48" s="82">
        <v>146</v>
      </c>
      <c r="B48" s="110">
        <v>235</v>
      </c>
    </row>
    <row r="49" spans="1:2" x14ac:dyDescent="0.25">
      <c r="A49" s="82">
        <v>147</v>
      </c>
      <c r="B49" s="110">
        <v>236</v>
      </c>
    </row>
    <row r="50" spans="1:2" x14ac:dyDescent="0.25">
      <c r="A50" s="82">
        <v>148</v>
      </c>
      <c r="B50" s="110">
        <v>236</v>
      </c>
    </row>
    <row r="51" spans="1:2" x14ac:dyDescent="0.25">
      <c r="A51" s="82">
        <v>149</v>
      </c>
      <c r="B51" s="110">
        <v>237</v>
      </c>
    </row>
    <row r="52" spans="1:2" x14ac:dyDescent="0.25">
      <c r="A52" s="82">
        <v>150</v>
      </c>
      <c r="B52" s="110">
        <v>237</v>
      </c>
    </row>
    <row r="53" spans="1:2" x14ac:dyDescent="0.25">
      <c r="A53" s="82">
        <v>151</v>
      </c>
      <c r="B53" s="110">
        <v>238</v>
      </c>
    </row>
    <row r="54" spans="1:2" x14ac:dyDescent="0.25">
      <c r="A54" s="82">
        <v>152</v>
      </c>
      <c r="B54" s="110">
        <v>238</v>
      </c>
    </row>
    <row r="55" spans="1:2" x14ac:dyDescent="0.25">
      <c r="A55" s="82">
        <v>153</v>
      </c>
      <c r="B55" s="110">
        <v>238</v>
      </c>
    </row>
    <row r="56" spans="1:2" x14ac:dyDescent="0.25">
      <c r="A56" s="82">
        <v>154</v>
      </c>
      <c r="B56" s="110">
        <v>239</v>
      </c>
    </row>
    <row r="57" spans="1:2" x14ac:dyDescent="0.25">
      <c r="A57" s="82">
        <v>155</v>
      </c>
      <c r="B57" s="110">
        <v>239</v>
      </c>
    </row>
    <row r="58" spans="1:2" x14ac:dyDescent="0.25">
      <c r="A58" s="82">
        <v>156</v>
      </c>
      <c r="B58" s="110">
        <v>239</v>
      </c>
    </row>
    <row r="59" spans="1:2" x14ac:dyDescent="0.25">
      <c r="A59" s="82">
        <v>157</v>
      </c>
      <c r="B59" s="110">
        <v>240</v>
      </c>
    </row>
    <row r="60" spans="1:2" x14ac:dyDescent="0.25">
      <c r="A60" s="82">
        <v>158</v>
      </c>
      <c r="B60" s="110">
        <v>240</v>
      </c>
    </row>
    <row r="61" spans="1:2" x14ac:dyDescent="0.25">
      <c r="A61" s="82">
        <v>159</v>
      </c>
      <c r="B61" s="110">
        <v>241</v>
      </c>
    </row>
    <row r="62" spans="1:2" x14ac:dyDescent="0.25">
      <c r="A62" s="82">
        <v>160</v>
      </c>
      <c r="B62" s="110">
        <v>241</v>
      </c>
    </row>
    <row r="63" spans="1:2" x14ac:dyDescent="0.25">
      <c r="A63" s="82">
        <v>161</v>
      </c>
      <c r="B63" s="110">
        <v>241</v>
      </c>
    </row>
    <row r="64" spans="1:2" x14ac:dyDescent="0.25">
      <c r="A64" s="82">
        <v>162</v>
      </c>
      <c r="B64" s="110">
        <v>242</v>
      </c>
    </row>
    <row r="65" spans="1:2" x14ac:dyDescent="0.25">
      <c r="A65" s="82">
        <v>163</v>
      </c>
      <c r="B65" s="110">
        <v>242</v>
      </c>
    </row>
    <row r="66" spans="1:2" x14ac:dyDescent="0.25">
      <c r="A66" s="82">
        <v>164</v>
      </c>
      <c r="B66" s="110">
        <v>243</v>
      </c>
    </row>
    <row r="67" spans="1:2" x14ac:dyDescent="0.25">
      <c r="A67" s="82">
        <v>165</v>
      </c>
      <c r="B67" s="110">
        <v>244</v>
      </c>
    </row>
    <row r="68" spans="1:2" x14ac:dyDescent="0.25">
      <c r="A68" s="82">
        <v>166</v>
      </c>
      <c r="B68" s="110">
        <v>244</v>
      </c>
    </row>
    <row r="69" spans="1:2" x14ac:dyDescent="0.25">
      <c r="A69" s="82">
        <v>167</v>
      </c>
      <c r="B69" s="110">
        <v>244</v>
      </c>
    </row>
    <row r="70" spans="1:2" x14ac:dyDescent="0.25">
      <c r="A70" s="82">
        <v>168</v>
      </c>
      <c r="B70" s="110">
        <v>245</v>
      </c>
    </row>
    <row r="71" spans="1:2" x14ac:dyDescent="0.25">
      <c r="A71" s="82">
        <v>169</v>
      </c>
      <c r="B71" s="110">
        <v>245</v>
      </c>
    </row>
    <row r="72" spans="1:2" x14ac:dyDescent="0.25">
      <c r="A72" s="82">
        <v>170</v>
      </c>
      <c r="B72" s="110">
        <v>246</v>
      </c>
    </row>
    <row r="73" spans="1:2" x14ac:dyDescent="0.25">
      <c r="A73" s="82">
        <v>171</v>
      </c>
      <c r="B73" s="110">
        <v>246</v>
      </c>
    </row>
    <row r="74" spans="1:2" x14ac:dyDescent="0.25">
      <c r="A74" s="82">
        <v>172</v>
      </c>
      <c r="B74" s="110">
        <v>246</v>
      </c>
    </row>
    <row r="75" spans="1:2" x14ac:dyDescent="0.25">
      <c r="A75" s="82">
        <v>173</v>
      </c>
      <c r="B75" s="110">
        <v>247</v>
      </c>
    </row>
    <row r="76" spans="1:2" x14ac:dyDescent="0.25">
      <c r="A76" s="82">
        <v>174</v>
      </c>
      <c r="B76" s="110">
        <v>247</v>
      </c>
    </row>
    <row r="77" spans="1:2" x14ac:dyDescent="0.25">
      <c r="A77" s="82">
        <v>175</v>
      </c>
      <c r="B77" s="110">
        <v>247</v>
      </c>
    </row>
    <row r="78" spans="1:2" x14ac:dyDescent="0.25">
      <c r="A78" s="82">
        <v>176</v>
      </c>
      <c r="B78" s="110">
        <v>248</v>
      </c>
    </row>
    <row r="79" spans="1:2" x14ac:dyDescent="0.25">
      <c r="A79" s="82">
        <v>177</v>
      </c>
      <c r="B79" s="110">
        <v>248</v>
      </c>
    </row>
    <row r="80" spans="1:2" x14ac:dyDescent="0.25">
      <c r="A80" s="82">
        <v>178</v>
      </c>
      <c r="B80" s="110">
        <v>248</v>
      </c>
    </row>
    <row r="81" spans="1:2" x14ac:dyDescent="0.25">
      <c r="A81" s="82">
        <v>179</v>
      </c>
      <c r="B81" s="110">
        <v>249</v>
      </c>
    </row>
    <row r="82" spans="1:2" x14ac:dyDescent="0.25">
      <c r="A82" s="82">
        <v>180</v>
      </c>
      <c r="B82" s="110">
        <v>249</v>
      </c>
    </row>
    <row r="83" spans="1:2" x14ac:dyDescent="0.25">
      <c r="A83" s="82">
        <v>181</v>
      </c>
      <c r="B83" s="110">
        <v>250</v>
      </c>
    </row>
    <row r="84" spans="1:2" x14ac:dyDescent="0.25">
      <c r="A84" s="82">
        <v>182</v>
      </c>
      <c r="B84" s="110">
        <v>251</v>
      </c>
    </row>
    <row r="85" spans="1:2" x14ac:dyDescent="0.25">
      <c r="A85" s="82">
        <v>183</v>
      </c>
      <c r="B85" s="110">
        <v>251</v>
      </c>
    </row>
    <row r="86" spans="1:2" x14ac:dyDescent="0.25">
      <c r="A86" s="82">
        <v>184</v>
      </c>
      <c r="B86" s="110">
        <v>252</v>
      </c>
    </row>
    <row r="87" spans="1:2" x14ac:dyDescent="0.25">
      <c r="A87" s="82">
        <v>185</v>
      </c>
      <c r="B87" s="110">
        <v>252</v>
      </c>
    </row>
    <row r="88" spans="1:2" x14ac:dyDescent="0.25">
      <c r="A88" s="82">
        <v>186</v>
      </c>
      <c r="B88" s="110">
        <v>252</v>
      </c>
    </row>
    <row r="89" spans="1:2" x14ac:dyDescent="0.25">
      <c r="A89" s="82">
        <v>187</v>
      </c>
      <c r="B89" s="110">
        <v>253</v>
      </c>
    </row>
    <row r="90" spans="1:2" x14ac:dyDescent="0.25">
      <c r="A90" s="82">
        <v>188</v>
      </c>
      <c r="B90" s="110">
        <v>253</v>
      </c>
    </row>
    <row r="91" spans="1:2" x14ac:dyDescent="0.25">
      <c r="A91" s="82">
        <v>189</v>
      </c>
      <c r="B91" s="110">
        <v>254</v>
      </c>
    </row>
    <row r="92" spans="1:2" x14ac:dyDescent="0.25">
      <c r="A92" s="82">
        <v>190</v>
      </c>
      <c r="B92" s="110">
        <v>255</v>
      </c>
    </row>
    <row r="93" spans="1:2" x14ac:dyDescent="0.25">
      <c r="A93" s="82">
        <v>191</v>
      </c>
      <c r="B93" s="110">
        <v>256</v>
      </c>
    </row>
    <row r="94" spans="1:2" x14ac:dyDescent="0.25">
      <c r="A94" s="82">
        <v>192</v>
      </c>
      <c r="B94" s="110">
        <v>257</v>
      </c>
    </row>
    <row r="95" spans="1:2" x14ac:dyDescent="0.25">
      <c r="A95" s="82">
        <v>193</v>
      </c>
      <c r="B95" s="110">
        <v>258</v>
      </c>
    </row>
    <row r="96" spans="1:2" x14ac:dyDescent="0.25">
      <c r="A96" s="82">
        <v>194</v>
      </c>
      <c r="B96" s="110">
        <v>259</v>
      </c>
    </row>
    <row r="97" spans="1:2" x14ac:dyDescent="0.25">
      <c r="A97" s="82">
        <v>195</v>
      </c>
      <c r="B97" s="110">
        <v>260</v>
      </c>
    </row>
    <row r="98" spans="1:2" x14ac:dyDescent="0.25">
      <c r="A98" s="82">
        <v>196</v>
      </c>
      <c r="B98" s="110">
        <v>261</v>
      </c>
    </row>
    <row r="99" spans="1:2" x14ac:dyDescent="0.25">
      <c r="A99" s="82">
        <v>197</v>
      </c>
      <c r="B99" s="110">
        <v>262</v>
      </c>
    </row>
    <row r="100" spans="1:2" x14ac:dyDescent="0.25">
      <c r="A100" s="82">
        <v>198</v>
      </c>
      <c r="B100" s="110">
        <v>263</v>
      </c>
    </row>
    <row r="101" spans="1:2" x14ac:dyDescent="0.25">
      <c r="A101" s="82">
        <v>199</v>
      </c>
      <c r="B101" s="110">
        <v>264</v>
      </c>
    </row>
    <row r="102" spans="1:2" x14ac:dyDescent="0.25">
      <c r="A102" s="82">
        <v>200</v>
      </c>
      <c r="B102" s="110">
        <v>265</v>
      </c>
    </row>
    <row r="103" spans="1:2" x14ac:dyDescent="0.25">
      <c r="A103" s="82">
        <v>201</v>
      </c>
      <c r="B103" s="110">
        <v>266</v>
      </c>
    </row>
    <row r="104" spans="1:2" x14ac:dyDescent="0.25">
      <c r="A104" s="82">
        <v>202</v>
      </c>
      <c r="B104" s="110">
        <v>267</v>
      </c>
    </row>
    <row r="105" spans="1:2" x14ac:dyDescent="0.25">
      <c r="A105" s="82">
        <v>203</v>
      </c>
      <c r="B105" s="110">
        <v>268</v>
      </c>
    </row>
    <row r="106" spans="1:2" x14ac:dyDescent="0.25">
      <c r="A106" s="82">
        <v>204</v>
      </c>
      <c r="B106" s="110">
        <v>269</v>
      </c>
    </row>
    <row r="107" spans="1:2" x14ac:dyDescent="0.25">
      <c r="A107" s="82">
        <v>205</v>
      </c>
      <c r="B107" s="110">
        <v>270</v>
      </c>
    </row>
    <row r="108" spans="1:2" x14ac:dyDescent="0.25">
      <c r="A108" s="82">
        <v>206</v>
      </c>
      <c r="B108" s="110">
        <v>271</v>
      </c>
    </row>
    <row r="109" spans="1:2" x14ac:dyDescent="0.25">
      <c r="A109" s="82">
        <v>207</v>
      </c>
      <c r="B109" s="110">
        <v>272</v>
      </c>
    </row>
    <row r="110" spans="1:2" x14ac:dyDescent="0.25">
      <c r="A110" s="82">
        <v>208</v>
      </c>
      <c r="B110" s="110">
        <v>273</v>
      </c>
    </row>
    <row r="111" spans="1:2" x14ac:dyDescent="0.25">
      <c r="A111" s="82">
        <v>209</v>
      </c>
      <c r="B111" s="110">
        <v>274</v>
      </c>
    </row>
    <row r="112" spans="1:2" x14ac:dyDescent="0.25">
      <c r="A112" s="82">
        <v>210</v>
      </c>
      <c r="B112" s="110">
        <v>275</v>
      </c>
    </row>
    <row r="113" spans="1:2" x14ac:dyDescent="0.25">
      <c r="A113" s="82">
        <v>211</v>
      </c>
      <c r="B113" s="110">
        <v>276</v>
      </c>
    </row>
    <row r="114" spans="1:2" x14ac:dyDescent="0.25">
      <c r="A114" s="82">
        <v>212</v>
      </c>
      <c r="B114" s="110">
        <v>277</v>
      </c>
    </row>
    <row r="115" spans="1:2" x14ac:dyDescent="0.25">
      <c r="A115" s="82">
        <v>213</v>
      </c>
      <c r="B115" s="110">
        <v>278</v>
      </c>
    </row>
    <row r="116" spans="1:2" x14ac:dyDescent="0.25">
      <c r="A116" s="82">
        <v>214</v>
      </c>
      <c r="B116" s="110">
        <v>279</v>
      </c>
    </row>
    <row r="117" spans="1:2" x14ac:dyDescent="0.25">
      <c r="A117" s="82">
        <v>215</v>
      </c>
      <c r="B117" s="110">
        <v>280</v>
      </c>
    </row>
    <row r="118" spans="1:2" x14ac:dyDescent="0.25">
      <c r="A118" s="82">
        <v>216</v>
      </c>
      <c r="B118" s="110">
        <v>281</v>
      </c>
    </row>
    <row r="119" spans="1:2" x14ac:dyDescent="0.25">
      <c r="A119" s="82">
        <v>217</v>
      </c>
      <c r="B119" s="110">
        <v>282</v>
      </c>
    </row>
    <row r="120" spans="1:2" x14ac:dyDescent="0.25">
      <c r="A120" s="82">
        <v>218</v>
      </c>
      <c r="B120" s="110">
        <v>283</v>
      </c>
    </row>
    <row r="121" spans="1:2" x14ac:dyDescent="0.25">
      <c r="A121" s="82">
        <v>219</v>
      </c>
      <c r="B121" s="110">
        <v>284</v>
      </c>
    </row>
    <row r="122" spans="1:2" x14ac:dyDescent="0.25">
      <c r="A122" s="82">
        <v>220</v>
      </c>
      <c r="B122" s="110">
        <v>285</v>
      </c>
    </row>
    <row r="123" spans="1:2" x14ac:dyDescent="0.25">
      <c r="A123" s="82">
        <v>221</v>
      </c>
      <c r="B123" s="110">
        <v>286</v>
      </c>
    </row>
    <row r="124" spans="1:2" x14ac:dyDescent="0.25">
      <c r="A124" s="82">
        <v>222</v>
      </c>
      <c r="B124" s="110">
        <v>287</v>
      </c>
    </row>
    <row r="125" spans="1:2" x14ac:dyDescent="0.25">
      <c r="A125" s="82">
        <v>223</v>
      </c>
      <c r="B125" s="110">
        <v>288</v>
      </c>
    </row>
    <row r="126" spans="1:2" x14ac:dyDescent="0.25">
      <c r="A126" s="82">
        <v>224</v>
      </c>
      <c r="B126" s="110">
        <v>289</v>
      </c>
    </row>
    <row r="127" spans="1:2" x14ac:dyDescent="0.25">
      <c r="A127" s="82">
        <v>225</v>
      </c>
      <c r="B127" s="110">
        <v>290</v>
      </c>
    </row>
    <row r="128" spans="1:2" x14ac:dyDescent="0.25">
      <c r="A128" s="82">
        <v>226</v>
      </c>
      <c r="B128" s="110">
        <v>291</v>
      </c>
    </row>
    <row r="129" spans="1:2" x14ac:dyDescent="0.25">
      <c r="A129" s="82">
        <v>227</v>
      </c>
      <c r="B129" s="110">
        <v>292</v>
      </c>
    </row>
    <row r="130" spans="1:2" x14ac:dyDescent="0.25">
      <c r="A130" s="82">
        <v>228</v>
      </c>
      <c r="B130" s="110">
        <v>293</v>
      </c>
    </row>
    <row r="131" spans="1:2" x14ac:dyDescent="0.25">
      <c r="A131" s="82">
        <v>229</v>
      </c>
      <c r="B131" s="110">
        <v>294</v>
      </c>
    </row>
    <row r="132" spans="1:2" x14ac:dyDescent="0.25">
      <c r="A132" s="82">
        <v>230</v>
      </c>
      <c r="B132" s="110">
        <v>295</v>
      </c>
    </row>
    <row r="133" spans="1:2" x14ac:dyDescent="0.25">
      <c r="A133" s="82">
        <v>231</v>
      </c>
      <c r="B133" s="110">
        <v>296</v>
      </c>
    </row>
    <row r="134" spans="1:2" x14ac:dyDescent="0.25">
      <c r="A134" s="82">
        <v>232</v>
      </c>
      <c r="B134" s="110">
        <v>297</v>
      </c>
    </row>
    <row r="135" spans="1:2" x14ac:dyDescent="0.25">
      <c r="A135" s="82">
        <v>233</v>
      </c>
      <c r="B135" s="110">
        <v>298</v>
      </c>
    </row>
    <row r="136" spans="1:2" x14ac:dyDescent="0.25">
      <c r="A136" s="82">
        <v>234</v>
      </c>
      <c r="B136" s="110">
        <v>299</v>
      </c>
    </row>
    <row r="137" spans="1:2" x14ac:dyDescent="0.25">
      <c r="A137" s="82">
        <v>235</v>
      </c>
      <c r="B137" s="110">
        <v>300</v>
      </c>
    </row>
    <row r="138" spans="1:2" x14ac:dyDescent="0.25">
      <c r="A138" s="82">
        <v>236</v>
      </c>
      <c r="B138" s="110">
        <v>301</v>
      </c>
    </row>
    <row r="139" spans="1:2" x14ac:dyDescent="0.25">
      <c r="A139" s="82">
        <v>237</v>
      </c>
      <c r="B139" s="110">
        <v>302</v>
      </c>
    </row>
    <row r="140" spans="1:2" x14ac:dyDescent="0.25">
      <c r="A140" s="82">
        <v>238</v>
      </c>
      <c r="B140" s="110">
        <v>303</v>
      </c>
    </row>
    <row r="141" spans="1:2" x14ac:dyDescent="0.25">
      <c r="A141" s="82">
        <v>239</v>
      </c>
      <c r="B141" s="110">
        <v>304</v>
      </c>
    </row>
    <row r="142" spans="1:2" x14ac:dyDescent="0.25">
      <c r="A142" s="82">
        <v>240</v>
      </c>
      <c r="B142" s="110">
        <v>305</v>
      </c>
    </row>
    <row r="143" spans="1:2" x14ac:dyDescent="0.25">
      <c r="A143" s="82">
        <v>241</v>
      </c>
      <c r="B143" s="110">
        <v>306</v>
      </c>
    </row>
    <row r="144" spans="1:2" x14ac:dyDescent="0.25">
      <c r="A144" s="82">
        <v>242</v>
      </c>
      <c r="B144" s="110">
        <v>307</v>
      </c>
    </row>
    <row r="145" spans="1:2" x14ac:dyDescent="0.25">
      <c r="A145" s="82">
        <v>243</v>
      </c>
      <c r="B145" s="110">
        <v>308</v>
      </c>
    </row>
    <row r="146" spans="1:2" x14ac:dyDescent="0.25">
      <c r="A146" s="82">
        <v>244</v>
      </c>
      <c r="B146" s="110">
        <v>309</v>
      </c>
    </row>
    <row r="147" spans="1:2" x14ac:dyDescent="0.25">
      <c r="A147" s="82">
        <v>245</v>
      </c>
      <c r="B147" s="110">
        <v>309</v>
      </c>
    </row>
    <row r="148" spans="1:2" x14ac:dyDescent="0.25">
      <c r="A148" s="82">
        <v>246</v>
      </c>
      <c r="B148" s="110">
        <v>309</v>
      </c>
    </row>
    <row r="149" spans="1:2" x14ac:dyDescent="0.25">
      <c r="A149" s="82">
        <v>247</v>
      </c>
      <c r="B149" s="110">
        <v>309</v>
      </c>
    </row>
    <row r="150" spans="1:2" x14ac:dyDescent="0.25">
      <c r="A150" s="82">
        <v>248</v>
      </c>
      <c r="B150" s="110">
        <v>309</v>
      </c>
    </row>
    <row r="151" spans="1:2" x14ac:dyDescent="0.25">
      <c r="A151" s="82">
        <v>249</v>
      </c>
      <c r="B151" s="110">
        <v>309</v>
      </c>
    </row>
    <row r="152" spans="1:2" x14ac:dyDescent="0.25">
      <c r="A152" s="82">
        <v>250</v>
      </c>
      <c r="B152" s="110">
        <v>309</v>
      </c>
    </row>
    <row r="153" spans="1:2" x14ac:dyDescent="0.25">
      <c r="A153" s="82">
        <v>251</v>
      </c>
      <c r="B153" s="110">
        <v>309</v>
      </c>
    </row>
    <row r="154" spans="1:2" x14ac:dyDescent="0.25">
      <c r="A154" s="82">
        <v>252</v>
      </c>
      <c r="B154" s="110">
        <v>309</v>
      </c>
    </row>
    <row r="155" spans="1:2" x14ac:dyDescent="0.25">
      <c r="A155" s="82">
        <v>253</v>
      </c>
      <c r="B155" s="110">
        <v>309</v>
      </c>
    </row>
    <row r="156" spans="1:2" x14ac:dyDescent="0.25">
      <c r="A156" s="82">
        <v>254</v>
      </c>
      <c r="B156" s="110">
        <v>309</v>
      </c>
    </row>
    <row r="157" spans="1:2" x14ac:dyDescent="0.25">
      <c r="A157" s="82">
        <v>255</v>
      </c>
      <c r="B157" s="110">
        <v>309</v>
      </c>
    </row>
    <row r="158" spans="1:2" x14ac:dyDescent="0.25">
      <c r="A158" s="82">
        <v>256</v>
      </c>
      <c r="B158" s="110">
        <v>309</v>
      </c>
    </row>
    <row r="159" spans="1:2" x14ac:dyDescent="0.25">
      <c r="A159" s="82">
        <v>257</v>
      </c>
      <c r="B159" s="110">
        <v>309</v>
      </c>
    </row>
    <row r="160" spans="1:2" x14ac:dyDescent="0.25">
      <c r="A160" s="82">
        <v>258</v>
      </c>
      <c r="B160" s="110">
        <v>309</v>
      </c>
    </row>
    <row r="161" spans="1:2" x14ac:dyDescent="0.25">
      <c r="A161" s="82">
        <v>259</v>
      </c>
      <c r="B161" s="110">
        <v>309</v>
      </c>
    </row>
    <row r="162" spans="1:2" x14ac:dyDescent="0.25">
      <c r="A162" s="82">
        <v>260</v>
      </c>
      <c r="B162" s="110">
        <v>309</v>
      </c>
    </row>
    <row r="163" spans="1:2" x14ac:dyDescent="0.25">
      <c r="A163" s="82">
        <v>261</v>
      </c>
      <c r="B163" s="110">
        <v>309</v>
      </c>
    </row>
    <row r="164" spans="1:2" x14ac:dyDescent="0.25">
      <c r="A164" s="82">
        <v>262</v>
      </c>
      <c r="B164" s="110">
        <v>309</v>
      </c>
    </row>
    <row r="165" spans="1:2" x14ac:dyDescent="0.25">
      <c r="A165" s="82">
        <v>263</v>
      </c>
      <c r="B165" s="110">
        <v>309</v>
      </c>
    </row>
    <row r="166" spans="1:2" x14ac:dyDescent="0.25">
      <c r="A166" s="82">
        <v>264</v>
      </c>
      <c r="B166" s="110">
        <v>309</v>
      </c>
    </row>
    <row r="167" spans="1:2" x14ac:dyDescent="0.25">
      <c r="A167" s="82">
        <v>265</v>
      </c>
      <c r="B167" s="110">
        <v>309</v>
      </c>
    </row>
    <row r="168" spans="1:2" x14ac:dyDescent="0.25">
      <c r="A168" s="82">
        <v>266</v>
      </c>
      <c r="B168" s="110">
        <v>309</v>
      </c>
    </row>
    <row r="169" spans="1:2" x14ac:dyDescent="0.25">
      <c r="A169" s="82">
        <v>267</v>
      </c>
      <c r="B169" s="110">
        <v>309</v>
      </c>
    </row>
    <row r="170" spans="1:2" x14ac:dyDescent="0.25">
      <c r="A170" s="82">
        <v>268</v>
      </c>
      <c r="B170" s="110">
        <v>309</v>
      </c>
    </row>
    <row r="171" spans="1:2" x14ac:dyDescent="0.25">
      <c r="A171" s="82">
        <v>269</v>
      </c>
      <c r="B171" s="110">
        <v>309</v>
      </c>
    </row>
    <row r="172" spans="1:2" x14ac:dyDescent="0.25">
      <c r="A172" s="82">
        <v>270</v>
      </c>
      <c r="B172" s="110">
        <v>309</v>
      </c>
    </row>
    <row r="173" spans="1:2" x14ac:dyDescent="0.25">
      <c r="A173" s="82">
        <v>271</v>
      </c>
      <c r="B173" s="110">
        <v>309</v>
      </c>
    </row>
    <row r="174" spans="1:2" x14ac:dyDescent="0.25">
      <c r="A174" s="82">
        <v>272</v>
      </c>
      <c r="B174" s="110">
        <v>309</v>
      </c>
    </row>
    <row r="175" spans="1:2" x14ac:dyDescent="0.25">
      <c r="A175" s="82">
        <v>273</v>
      </c>
      <c r="B175" s="110">
        <v>309</v>
      </c>
    </row>
    <row r="176" spans="1:2" x14ac:dyDescent="0.25">
      <c r="A176" s="82">
        <v>274</v>
      </c>
      <c r="B176" s="110">
        <v>309</v>
      </c>
    </row>
    <row r="177" spans="1:2" x14ac:dyDescent="0.25">
      <c r="A177" s="82">
        <v>275</v>
      </c>
      <c r="B177" s="110">
        <v>309</v>
      </c>
    </row>
    <row r="178" spans="1:2" x14ac:dyDescent="0.25">
      <c r="A178" s="82">
        <v>276</v>
      </c>
      <c r="B178" s="110">
        <v>309</v>
      </c>
    </row>
    <row r="179" spans="1:2" x14ac:dyDescent="0.25">
      <c r="A179" s="82">
        <v>277</v>
      </c>
      <c r="B179" s="110">
        <v>309</v>
      </c>
    </row>
    <row r="180" spans="1:2" x14ac:dyDescent="0.25">
      <c r="A180" s="82">
        <v>278</v>
      </c>
      <c r="B180" s="110">
        <v>309</v>
      </c>
    </row>
    <row r="181" spans="1:2" x14ac:dyDescent="0.25">
      <c r="A181" s="82">
        <v>279</v>
      </c>
      <c r="B181" s="110">
        <v>309</v>
      </c>
    </row>
    <row r="182" spans="1:2" x14ac:dyDescent="0.25">
      <c r="A182" s="82">
        <v>280</v>
      </c>
      <c r="B182" s="110">
        <v>309</v>
      </c>
    </row>
    <row r="183" spans="1:2" x14ac:dyDescent="0.25">
      <c r="A183" s="82">
        <v>281</v>
      </c>
      <c r="B183" s="110">
        <v>309</v>
      </c>
    </row>
    <row r="184" spans="1:2" x14ac:dyDescent="0.25">
      <c r="A184" s="82">
        <v>282</v>
      </c>
      <c r="B184" s="110">
        <v>309</v>
      </c>
    </row>
    <row r="185" spans="1:2" x14ac:dyDescent="0.25">
      <c r="A185" s="82">
        <v>283</v>
      </c>
      <c r="B185" s="110">
        <v>309</v>
      </c>
    </row>
    <row r="186" spans="1:2" x14ac:dyDescent="0.25">
      <c r="A186" s="82">
        <v>284</v>
      </c>
      <c r="B186" s="110">
        <v>309</v>
      </c>
    </row>
    <row r="187" spans="1:2" x14ac:dyDescent="0.25">
      <c r="A187" s="82">
        <v>285</v>
      </c>
      <c r="B187" s="110">
        <v>309</v>
      </c>
    </row>
    <row r="188" spans="1:2" x14ac:dyDescent="0.25">
      <c r="A188" s="82">
        <v>286</v>
      </c>
      <c r="B188" s="110">
        <v>309</v>
      </c>
    </row>
    <row r="189" spans="1:2" x14ac:dyDescent="0.25">
      <c r="A189" s="82">
        <v>287</v>
      </c>
      <c r="B189" s="110">
        <v>309</v>
      </c>
    </row>
    <row r="190" spans="1:2" x14ac:dyDescent="0.25">
      <c r="A190" s="82">
        <v>288</v>
      </c>
      <c r="B190" s="110">
        <v>309</v>
      </c>
    </row>
    <row r="191" spans="1:2" x14ac:dyDescent="0.25">
      <c r="A191" s="82">
        <v>289</v>
      </c>
      <c r="B191" s="110">
        <v>309</v>
      </c>
    </row>
    <row r="192" spans="1:2" x14ac:dyDescent="0.25">
      <c r="A192" s="82">
        <v>290</v>
      </c>
      <c r="B192" s="110">
        <v>309</v>
      </c>
    </row>
    <row r="193" spans="1:2" x14ac:dyDescent="0.25">
      <c r="A193" s="82">
        <v>291</v>
      </c>
      <c r="B193" s="110">
        <v>309</v>
      </c>
    </row>
    <row r="194" spans="1:2" x14ac:dyDescent="0.25">
      <c r="A194" s="82">
        <v>292</v>
      </c>
      <c r="B194" s="110">
        <v>309</v>
      </c>
    </row>
    <row r="195" spans="1:2" x14ac:dyDescent="0.25">
      <c r="A195" s="82">
        <v>293</v>
      </c>
      <c r="B195" s="110">
        <v>309</v>
      </c>
    </row>
    <row r="196" spans="1:2" x14ac:dyDescent="0.25">
      <c r="A196" s="82">
        <v>294</v>
      </c>
      <c r="B196" s="110">
        <v>309</v>
      </c>
    </row>
    <row r="197" spans="1:2" x14ac:dyDescent="0.25">
      <c r="A197" s="82">
        <v>295</v>
      </c>
      <c r="B197" s="110">
        <v>309</v>
      </c>
    </row>
    <row r="198" spans="1:2" x14ac:dyDescent="0.25">
      <c r="A198" s="82">
        <v>296</v>
      </c>
      <c r="B198" s="110">
        <v>309</v>
      </c>
    </row>
    <row r="199" spans="1:2" x14ac:dyDescent="0.25">
      <c r="A199" s="82">
        <v>297</v>
      </c>
      <c r="B199" s="110">
        <v>309</v>
      </c>
    </row>
    <row r="200" spans="1:2" x14ac:dyDescent="0.25">
      <c r="A200" s="82">
        <v>298</v>
      </c>
      <c r="B200" s="110">
        <v>310</v>
      </c>
    </row>
    <row r="201" spans="1:2" x14ac:dyDescent="0.25">
      <c r="A201" s="82">
        <v>299</v>
      </c>
      <c r="B201" s="110">
        <v>311</v>
      </c>
    </row>
    <row r="202" spans="1:2" x14ac:dyDescent="0.25">
      <c r="A202" s="82">
        <v>300</v>
      </c>
      <c r="B202" s="110">
        <v>311</v>
      </c>
    </row>
    <row r="203" spans="1:2" x14ac:dyDescent="0.25">
      <c r="A203" s="82">
        <v>301</v>
      </c>
      <c r="B203" s="110">
        <v>311</v>
      </c>
    </row>
    <row r="204" spans="1:2" x14ac:dyDescent="0.25">
      <c r="A204" s="82">
        <v>302</v>
      </c>
      <c r="B204" s="110">
        <v>312</v>
      </c>
    </row>
    <row r="205" spans="1:2" x14ac:dyDescent="0.25">
      <c r="A205" s="82">
        <v>303</v>
      </c>
      <c r="B205" s="110">
        <v>312</v>
      </c>
    </row>
    <row r="206" spans="1:2" x14ac:dyDescent="0.25">
      <c r="A206" s="82">
        <v>304</v>
      </c>
      <c r="B206" s="110">
        <v>312</v>
      </c>
    </row>
    <row r="207" spans="1:2" x14ac:dyDescent="0.25">
      <c r="A207" s="82">
        <v>305</v>
      </c>
      <c r="B207" s="110">
        <v>312</v>
      </c>
    </row>
    <row r="208" spans="1:2" x14ac:dyDescent="0.25">
      <c r="A208" s="82">
        <v>306</v>
      </c>
      <c r="B208" s="110">
        <v>312</v>
      </c>
    </row>
    <row r="209" spans="1:2" x14ac:dyDescent="0.25">
      <c r="A209" s="82">
        <v>307</v>
      </c>
      <c r="B209" s="110">
        <v>313</v>
      </c>
    </row>
    <row r="210" spans="1:2" x14ac:dyDescent="0.25">
      <c r="A210" s="82">
        <v>308</v>
      </c>
      <c r="B210" s="110">
        <v>313</v>
      </c>
    </row>
    <row r="211" spans="1:2" x14ac:dyDescent="0.25">
      <c r="A211" s="82">
        <v>309</v>
      </c>
      <c r="B211" s="110">
        <v>313</v>
      </c>
    </row>
    <row r="212" spans="1:2" x14ac:dyDescent="0.25">
      <c r="A212" s="82">
        <v>310</v>
      </c>
      <c r="B212" s="110">
        <v>313</v>
      </c>
    </row>
    <row r="213" spans="1:2" x14ac:dyDescent="0.25">
      <c r="A213" s="82">
        <v>311</v>
      </c>
      <c r="B213" s="110">
        <v>313</v>
      </c>
    </row>
    <row r="214" spans="1:2" x14ac:dyDescent="0.25">
      <c r="A214" s="82">
        <v>312</v>
      </c>
      <c r="B214" s="110">
        <v>313</v>
      </c>
    </row>
    <row r="215" spans="1:2" x14ac:dyDescent="0.25">
      <c r="A215" s="82">
        <v>313</v>
      </c>
      <c r="B215" s="110">
        <v>313</v>
      </c>
    </row>
    <row r="216" spans="1:2" x14ac:dyDescent="0.25">
      <c r="A216" s="82">
        <v>314</v>
      </c>
      <c r="B216" s="110">
        <v>313</v>
      </c>
    </row>
    <row r="217" spans="1:2" x14ac:dyDescent="0.25">
      <c r="A217" s="82">
        <v>315</v>
      </c>
      <c r="B217" s="110">
        <v>313</v>
      </c>
    </row>
    <row r="218" spans="1:2" x14ac:dyDescent="0.25">
      <c r="A218" s="82">
        <v>316</v>
      </c>
      <c r="B218" s="110">
        <v>313</v>
      </c>
    </row>
    <row r="219" spans="1:2" x14ac:dyDescent="0.25">
      <c r="A219" s="82">
        <v>317</v>
      </c>
      <c r="B219" s="110">
        <v>313</v>
      </c>
    </row>
    <row r="220" spans="1:2" x14ac:dyDescent="0.25">
      <c r="A220" s="82">
        <v>318</v>
      </c>
      <c r="B220" s="110">
        <v>314</v>
      </c>
    </row>
    <row r="221" spans="1:2" x14ac:dyDescent="0.25">
      <c r="A221" s="82">
        <v>319</v>
      </c>
      <c r="B221" s="110">
        <v>314</v>
      </c>
    </row>
    <row r="222" spans="1:2" x14ac:dyDescent="0.25">
      <c r="A222" s="82">
        <v>320</v>
      </c>
      <c r="B222" s="110">
        <v>314</v>
      </c>
    </row>
    <row r="223" spans="1:2" x14ac:dyDescent="0.25">
      <c r="A223" s="82">
        <v>321</v>
      </c>
      <c r="B223" s="110">
        <v>314</v>
      </c>
    </row>
    <row r="224" spans="1:2" x14ac:dyDescent="0.25">
      <c r="A224" s="82">
        <v>322</v>
      </c>
      <c r="B224" s="110">
        <v>314</v>
      </c>
    </row>
    <row r="225" spans="1:2" x14ac:dyDescent="0.25">
      <c r="A225" s="82">
        <v>323</v>
      </c>
      <c r="B225" s="110">
        <v>314</v>
      </c>
    </row>
    <row r="226" spans="1:2" x14ac:dyDescent="0.25">
      <c r="A226" s="82">
        <v>324</v>
      </c>
      <c r="B226" s="110">
        <v>314</v>
      </c>
    </row>
    <row r="227" spans="1:2" x14ac:dyDescent="0.25">
      <c r="A227" s="82">
        <v>325</v>
      </c>
      <c r="B227" s="110">
        <v>314</v>
      </c>
    </row>
    <row r="228" spans="1:2" x14ac:dyDescent="0.25">
      <c r="A228" s="82">
        <v>326</v>
      </c>
      <c r="B228" s="110">
        <v>315</v>
      </c>
    </row>
    <row r="229" spans="1:2" x14ac:dyDescent="0.25">
      <c r="A229" s="82">
        <v>327</v>
      </c>
      <c r="B229" s="110">
        <v>315</v>
      </c>
    </row>
    <row r="230" spans="1:2" x14ac:dyDescent="0.25">
      <c r="A230" s="82">
        <v>328</v>
      </c>
      <c r="B230" s="110">
        <v>315</v>
      </c>
    </row>
    <row r="231" spans="1:2" x14ac:dyDescent="0.25">
      <c r="A231" s="82">
        <v>329</v>
      </c>
      <c r="B231" s="110">
        <v>316</v>
      </c>
    </row>
    <row r="232" spans="1:2" x14ac:dyDescent="0.25">
      <c r="A232" s="82">
        <v>330</v>
      </c>
      <c r="B232" s="110">
        <v>316</v>
      </c>
    </row>
    <row r="233" spans="1:2" x14ac:dyDescent="0.25">
      <c r="A233" s="82">
        <v>331</v>
      </c>
      <c r="B233" s="110">
        <v>316</v>
      </c>
    </row>
    <row r="234" spans="1:2" x14ac:dyDescent="0.25">
      <c r="A234" s="82">
        <v>332</v>
      </c>
      <c r="B234" s="110">
        <v>316</v>
      </c>
    </row>
    <row r="235" spans="1:2" x14ac:dyDescent="0.25">
      <c r="A235" s="82">
        <v>333</v>
      </c>
      <c r="B235" s="110">
        <v>316</v>
      </c>
    </row>
    <row r="236" spans="1:2" x14ac:dyDescent="0.25">
      <c r="A236" s="82">
        <v>334</v>
      </c>
      <c r="B236" s="110">
        <v>317</v>
      </c>
    </row>
    <row r="237" spans="1:2" x14ac:dyDescent="0.25">
      <c r="A237" s="82">
        <v>335</v>
      </c>
      <c r="B237" s="110">
        <v>317</v>
      </c>
    </row>
    <row r="238" spans="1:2" x14ac:dyDescent="0.25">
      <c r="A238" s="82">
        <v>336</v>
      </c>
      <c r="B238" s="110">
        <v>318</v>
      </c>
    </row>
    <row r="239" spans="1:2" x14ac:dyDescent="0.25">
      <c r="A239" s="82">
        <v>337</v>
      </c>
      <c r="B239" s="110">
        <v>319</v>
      </c>
    </row>
    <row r="240" spans="1:2" x14ac:dyDescent="0.25">
      <c r="A240" s="82">
        <v>338</v>
      </c>
      <c r="B240" s="110">
        <v>319</v>
      </c>
    </row>
    <row r="241" spans="1:2" x14ac:dyDescent="0.25">
      <c r="A241" s="82">
        <v>339</v>
      </c>
      <c r="B241" s="110">
        <v>320</v>
      </c>
    </row>
    <row r="242" spans="1:2" x14ac:dyDescent="0.25">
      <c r="A242" s="82">
        <v>340</v>
      </c>
      <c r="B242" s="110">
        <v>321</v>
      </c>
    </row>
    <row r="243" spans="1:2" x14ac:dyDescent="0.25">
      <c r="A243" s="82">
        <v>341</v>
      </c>
      <c r="B243" s="110">
        <v>322</v>
      </c>
    </row>
    <row r="244" spans="1:2" x14ac:dyDescent="0.25">
      <c r="A244" s="82">
        <v>342</v>
      </c>
      <c r="B244" s="110">
        <v>323</v>
      </c>
    </row>
    <row r="245" spans="1:2" x14ac:dyDescent="0.25">
      <c r="A245" s="82">
        <v>343</v>
      </c>
      <c r="B245" s="110">
        <v>324</v>
      </c>
    </row>
    <row r="246" spans="1:2" x14ac:dyDescent="0.25">
      <c r="A246" s="82">
        <v>344</v>
      </c>
      <c r="B246" s="110">
        <v>324</v>
      </c>
    </row>
    <row r="247" spans="1:2" x14ac:dyDescent="0.25">
      <c r="A247" s="82">
        <v>345</v>
      </c>
      <c r="B247" s="110">
        <v>324</v>
      </c>
    </row>
    <row r="248" spans="1:2" x14ac:dyDescent="0.25">
      <c r="A248" s="82">
        <v>346</v>
      </c>
      <c r="B248" s="110">
        <v>324</v>
      </c>
    </row>
    <row r="249" spans="1:2" x14ac:dyDescent="0.25">
      <c r="A249" s="82">
        <v>347</v>
      </c>
      <c r="B249" s="110">
        <v>325</v>
      </c>
    </row>
    <row r="250" spans="1:2" x14ac:dyDescent="0.25">
      <c r="A250" s="82">
        <v>348</v>
      </c>
      <c r="B250" s="110">
        <v>326</v>
      </c>
    </row>
    <row r="251" spans="1:2" x14ac:dyDescent="0.25">
      <c r="A251" s="82">
        <v>349</v>
      </c>
      <c r="B251" s="110">
        <v>327</v>
      </c>
    </row>
    <row r="252" spans="1:2" x14ac:dyDescent="0.25">
      <c r="A252" s="82">
        <v>350</v>
      </c>
      <c r="B252" s="110">
        <v>327</v>
      </c>
    </row>
    <row r="253" spans="1:2" x14ac:dyDescent="0.25">
      <c r="A253" s="82">
        <v>351</v>
      </c>
      <c r="B253" s="110">
        <v>328</v>
      </c>
    </row>
    <row r="254" spans="1:2" x14ac:dyDescent="0.25">
      <c r="A254" s="82">
        <v>352</v>
      </c>
      <c r="B254" s="110">
        <v>329</v>
      </c>
    </row>
    <row r="255" spans="1:2" x14ac:dyDescent="0.25">
      <c r="A255" s="82">
        <v>353</v>
      </c>
      <c r="B255" s="110">
        <v>329</v>
      </c>
    </row>
    <row r="256" spans="1:2" x14ac:dyDescent="0.25">
      <c r="A256" s="82">
        <v>354</v>
      </c>
      <c r="B256" s="110">
        <v>332</v>
      </c>
    </row>
    <row r="257" spans="1:2" x14ac:dyDescent="0.25">
      <c r="A257" s="82">
        <v>355</v>
      </c>
      <c r="B257" s="110">
        <v>333</v>
      </c>
    </row>
    <row r="258" spans="1:2" x14ac:dyDescent="0.25">
      <c r="A258" s="82">
        <v>356</v>
      </c>
      <c r="B258" s="110">
        <v>334</v>
      </c>
    </row>
    <row r="259" spans="1:2" x14ac:dyDescent="0.25">
      <c r="A259" s="82">
        <v>357</v>
      </c>
      <c r="B259" s="110">
        <v>334</v>
      </c>
    </row>
    <row r="260" spans="1:2" x14ac:dyDescent="0.25">
      <c r="A260" s="82">
        <v>358</v>
      </c>
      <c r="B260" s="110">
        <v>335</v>
      </c>
    </row>
    <row r="261" spans="1:2" x14ac:dyDescent="0.25">
      <c r="A261" s="82">
        <v>359</v>
      </c>
      <c r="B261" s="110">
        <v>335</v>
      </c>
    </row>
    <row r="262" spans="1:2" x14ac:dyDescent="0.25">
      <c r="A262" s="82">
        <v>360</v>
      </c>
      <c r="B262" s="110">
        <v>336</v>
      </c>
    </row>
    <row r="263" spans="1:2" x14ac:dyDescent="0.25">
      <c r="A263" s="82">
        <v>361</v>
      </c>
      <c r="B263" s="110">
        <v>336</v>
      </c>
    </row>
    <row r="264" spans="1:2" x14ac:dyDescent="0.25">
      <c r="A264" s="82">
        <v>362</v>
      </c>
      <c r="B264" s="110">
        <v>336</v>
      </c>
    </row>
    <row r="265" spans="1:2" x14ac:dyDescent="0.25">
      <c r="A265" s="82">
        <v>363</v>
      </c>
      <c r="B265" s="110">
        <v>337</v>
      </c>
    </row>
    <row r="266" spans="1:2" x14ac:dyDescent="0.25">
      <c r="A266" s="82">
        <v>364</v>
      </c>
      <c r="B266" s="110">
        <v>338</v>
      </c>
    </row>
    <row r="267" spans="1:2" x14ac:dyDescent="0.25">
      <c r="A267" s="82">
        <v>365</v>
      </c>
      <c r="B267" s="110">
        <v>338</v>
      </c>
    </row>
    <row r="268" spans="1:2" x14ac:dyDescent="0.25">
      <c r="A268" s="82">
        <v>366</v>
      </c>
      <c r="B268" s="110">
        <v>339</v>
      </c>
    </row>
    <row r="269" spans="1:2" x14ac:dyDescent="0.25">
      <c r="A269" s="111">
        <v>367</v>
      </c>
      <c r="B269" s="110">
        <v>361</v>
      </c>
    </row>
    <row r="270" spans="1:2" x14ac:dyDescent="0.25">
      <c r="A270" s="111">
        <v>368</v>
      </c>
      <c r="B270" s="110">
        <v>362</v>
      </c>
    </row>
    <row r="271" spans="1:2" x14ac:dyDescent="0.25">
      <c r="A271" s="111">
        <v>369</v>
      </c>
      <c r="B271" s="110">
        <v>362</v>
      </c>
    </row>
    <row r="272" spans="1:2" x14ac:dyDescent="0.25">
      <c r="A272" s="111">
        <v>370</v>
      </c>
      <c r="B272" s="110">
        <v>363</v>
      </c>
    </row>
    <row r="273" spans="1:2" x14ac:dyDescent="0.25">
      <c r="A273" s="111">
        <v>371</v>
      </c>
      <c r="B273" s="110">
        <v>364</v>
      </c>
    </row>
    <row r="274" spans="1:2" x14ac:dyDescent="0.25">
      <c r="A274" s="111">
        <v>372</v>
      </c>
      <c r="B274" s="110">
        <v>364</v>
      </c>
    </row>
    <row r="275" spans="1:2" x14ac:dyDescent="0.25">
      <c r="A275" s="111">
        <v>373</v>
      </c>
      <c r="B275" s="110">
        <v>364</v>
      </c>
    </row>
    <row r="276" spans="1:2" x14ac:dyDescent="0.25">
      <c r="A276" s="111">
        <v>374</v>
      </c>
      <c r="B276" s="110">
        <v>365</v>
      </c>
    </row>
    <row r="277" spans="1:2" x14ac:dyDescent="0.25">
      <c r="A277" s="111">
        <v>375</v>
      </c>
      <c r="B277" s="110">
        <v>365</v>
      </c>
    </row>
    <row r="278" spans="1:2" x14ac:dyDescent="0.25">
      <c r="A278" s="111">
        <v>376</v>
      </c>
      <c r="B278" s="110">
        <v>365</v>
      </c>
    </row>
    <row r="279" spans="1:2" x14ac:dyDescent="0.25">
      <c r="A279" s="111">
        <v>377</v>
      </c>
      <c r="B279" s="110">
        <v>365</v>
      </c>
    </row>
    <row r="280" spans="1:2" x14ac:dyDescent="0.25">
      <c r="A280" s="111">
        <v>378</v>
      </c>
      <c r="B280" s="110">
        <v>366</v>
      </c>
    </row>
    <row r="281" spans="1:2" x14ac:dyDescent="0.25">
      <c r="A281" s="111">
        <v>379</v>
      </c>
      <c r="B281" s="110">
        <v>366</v>
      </c>
    </row>
    <row r="282" spans="1:2" x14ac:dyDescent="0.25">
      <c r="A282" s="111">
        <v>380</v>
      </c>
      <c r="B282" s="110">
        <v>366</v>
      </c>
    </row>
    <row r="283" spans="1:2" x14ac:dyDescent="0.25">
      <c r="A283" s="111">
        <v>381</v>
      </c>
      <c r="B283" s="110">
        <v>367</v>
      </c>
    </row>
    <row r="284" spans="1:2" x14ac:dyDescent="0.25">
      <c r="A284" s="111">
        <v>382</v>
      </c>
      <c r="B284" s="110">
        <v>367</v>
      </c>
    </row>
    <row r="285" spans="1:2" x14ac:dyDescent="0.25">
      <c r="A285" s="111">
        <v>383</v>
      </c>
      <c r="B285" s="110">
        <v>367</v>
      </c>
    </row>
    <row r="286" spans="1:2" x14ac:dyDescent="0.25">
      <c r="A286" s="111">
        <v>384</v>
      </c>
      <c r="B286" s="110">
        <v>367</v>
      </c>
    </row>
    <row r="287" spans="1:2" x14ac:dyDescent="0.25">
      <c r="A287" s="111">
        <v>385</v>
      </c>
      <c r="B287" s="110">
        <v>367</v>
      </c>
    </row>
    <row r="288" spans="1:2" x14ac:dyDescent="0.25">
      <c r="A288" s="111">
        <v>386</v>
      </c>
      <c r="B288" s="110">
        <v>368</v>
      </c>
    </row>
    <row r="289" spans="1:2" x14ac:dyDescent="0.25">
      <c r="A289" s="111">
        <v>387</v>
      </c>
      <c r="B289" s="110">
        <v>368</v>
      </c>
    </row>
    <row r="290" spans="1:2" x14ac:dyDescent="0.25">
      <c r="A290" s="111">
        <v>388</v>
      </c>
      <c r="B290" s="110">
        <v>368</v>
      </c>
    </row>
    <row r="291" spans="1:2" x14ac:dyDescent="0.25">
      <c r="A291" s="111">
        <v>389</v>
      </c>
      <c r="B291" s="110">
        <v>368</v>
      </c>
    </row>
    <row r="292" spans="1:2" x14ac:dyDescent="0.25">
      <c r="A292" s="111">
        <v>390</v>
      </c>
      <c r="B292" s="110">
        <v>368</v>
      </c>
    </row>
    <row r="293" spans="1:2" x14ac:dyDescent="0.25">
      <c r="A293" s="111">
        <v>391</v>
      </c>
      <c r="B293" s="110">
        <v>368</v>
      </c>
    </row>
    <row r="294" spans="1:2" x14ac:dyDescent="0.25">
      <c r="A294" s="111">
        <v>392</v>
      </c>
      <c r="B294" s="110">
        <v>368</v>
      </c>
    </row>
    <row r="295" spans="1:2" x14ac:dyDescent="0.25">
      <c r="A295" s="111">
        <v>393</v>
      </c>
      <c r="B295" s="110">
        <v>368</v>
      </c>
    </row>
    <row r="296" spans="1:2" x14ac:dyDescent="0.25">
      <c r="A296" s="111">
        <v>394</v>
      </c>
      <c r="B296" s="110">
        <v>369</v>
      </c>
    </row>
    <row r="297" spans="1:2" x14ac:dyDescent="0.25">
      <c r="A297" s="111">
        <v>395</v>
      </c>
      <c r="B297" s="110">
        <v>369</v>
      </c>
    </row>
    <row r="298" spans="1:2" x14ac:dyDescent="0.25">
      <c r="A298" s="111">
        <v>396</v>
      </c>
      <c r="B298" s="110">
        <v>369</v>
      </c>
    </row>
    <row r="299" spans="1:2" x14ac:dyDescent="0.25">
      <c r="A299" s="111">
        <v>397</v>
      </c>
      <c r="B299" s="110">
        <v>370</v>
      </c>
    </row>
    <row r="300" spans="1:2" x14ac:dyDescent="0.25">
      <c r="A300" s="111">
        <v>398</v>
      </c>
      <c r="B300" s="110">
        <v>370</v>
      </c>
    </row>
    <row r="301" spans="1:2" x14ac:dyDescent="0.25">
      <c r="A301" s="111">
        <v>399</v>
      </c>
      <c r="B301" s="110">
        <v>370</v>
      </c>
    </row>
    <row r="302" spans="1:2" x14ac:dyDescent="0.25">
      <c r="A302" s="111">
        <v>400</v>
      </c>
      <c r="B302" s="110">
        <v>371</v>
      </c>
    </row>
    <row r="303" spans="1:2" x14ac:dyDescent="0.25">
      <c r="A303" s="111">
        <v>401</v>
      </c>
      <c r="B303" s="110">
        <v>371</v>
      </c>
    </row>
    <row r="304" spans="1:2" x14ac:dyDescent="0.25">
      <c r="A304" s="111">
        <v>402</v>
      </c>
      <c r="B304" s="110">
        <v>371</v>
      </c>
    </row>
    <row r="305" spans="1:2" x14ac:dyDescent="0.25">
      <c r="A305" s="111">
        <v>403</v>
      </c>
      <c r="B305" s="110">
        <v>371</v>
      </c>
    </row>
    <row r="306" spans="1:2" x14ac:dyDescent="0.25">
      <c r="A306" s="111">
        <v>404</v>
      </c>
      <c r="B306" s="110">
        <v>371</v>
      </c>
    </row>
    <row r="307" spans="1:2" x14ac:dyDescent="0.25">
      <c r="A307" s="111">
        <v>405</v>
      </c>
      <c r="B307" s="110">
        <v>371</v>
      </c>
    </row>
    <row r="308" spans="1:2" x14ac:dyDescent="0.25">
      <c r="A308" s="111">
        <v>406</v>
      </c>
      <c r="B308" s="110">
        <v>371</v>
      </c>
    </row>
    <row r="309" spans="1:2" x14ac:dyDescent="0.25">
      <c r="A309" s="111">
        <v>407</v>
      </c>
      <c r="B309" s="110">
        <v>371</v>
      </c>
    </row>
    <row r="310" spans="1:2" x14ac:dyDescent="0.25">
      <c r="A310" s="111">
        <v>408</v>
      </c>
      <c r="B310" s="110">
        <v>371</v>
      </c>
    </row>
    <row r="311" spans="1:2" x14ac:dyDescent="0.25">
      <c r="A311" s="111">
        <v>409</v>
      </c>
      <c r="B311" s="110">
        <v>371</v>
      </c>
    </row>
    <row r="312" spans="1:2" x14ac:dyDescent="0.25">
      <c r="A312" s="111">
        <v>410</v>
      </c>
      <c r="B312" s="110">
        <v>371</v>
      </c>
    </row>
    <row r="313" spans="1:2" x14ac:dyDescent="0.25">
      <c r="A313" s="111">
        <v>411</v>
      </c>
      <c r="B313" s="110">
        <v>371</v>
      </c>
    </row>
    <row r="314" spans="1:2" x14ac:dyDescent="0.25">
      <c r="A314" s="111">
        <v>412</v>
      </c>
      <c r="B314" s="110">
        <v>371</v>
      </c>
    </row>
    <row r="315" spans="1:2" x14ac:dyDescent="0.25">
      <c r="A315" s="111">
        <v>413</v>
      </c>
      <c r="B315" s="110">
        <v>372</v>
      </c>
    </row>
    <row r="316" spans="1:2" x14ac:dyDescent="0.25">
      <c r="A316" s="111">
        <v>414</v>
      </c>
      <c r="B316" s="110">
        <v>372</v>
      </c>
    </row>
    <row r="317" spans="1:2" x14ac:dyDescent="0.25">
      <c r="A317" s="111">
        <v>415</v>
      </c>
      <c r="B317" s="110">
        <v>372</v>
      </c>
    </row>
    <row r="318" spans="1:2" x14ac:dyDescent="0.25">
      <c r="A318" s="111">
        <v>416</v>
      </c>
      <c r="B318" s="110">
        <v>372</v>
      </c>
    </row>
    <row r="319" spans="1:2" x14ac:dyDescent="0.25">
      <c r="A319" s="111">
        <v>417</v>
      </c>
      <c r="B319" s="110">
        <v>372</v>
      </c>
    </row>
    <row r="320" spans="1:2" x14ac:dyDescent="0.25">
      <c r="A320" s="111">
        <v>418</v>
      </c>
      <c r="B320" s="110">
        <v>372</v>
      </c>
    </row>
    <row r="321" spans="1:2" x14ac:dyDescent="0.25">
      <c r="A321" s="82">
        <v>419</v>
      </c>
      <c r="B321" s="110">
        <v>372</v>
      </c>
    </row>
    <row r="322" spans="1:2" x14ac:dyDescent="0.25">
      <c r="A322" s="82">
        <v>420</v>
      </c>
      <c r="B322" s="110">
        <v>373</v>
      </c>
    </row>
    <row r="323" spans="1:2" x14ac:dyDescent="0.25">
      <c r="A323" s="82">
        <v>421</v>
      </c>
      <c r="B323" s="110">
        <v>374</v>
      </c>
    </row>
    <row r="324" spans="1:2" x14ac:dyDescent="0.25">
      <c r="A324" s="82">
        <v>422</v>
      </c>
      <c r="B324" s="110">
        <v>375</v>
      </c>
    </row>
    <row r="325" spans="1:2" x14ac:dyDescent="0.25">
      <c r="A325" s="82">
        <v>423</v>
      </c>
      <c r="B325" s="110">
        <v>376</v>
      </c>
    </row>
    <row r="326" spans="1:2" x14ac:dyDescent="0.25">
      <c r="A326" s="82">
        <v>424</v>
      </c>
      <c r="B326" s="110">
        <v>377</v>
      </c>
    </row>
    <row r="327" spans="1:2" x14ac:dyDescent="0.25">
      <c r="A327" s="82">
        <v>425</v>
      </c>
      <c r="B327" s="110">
        <v>377</v>
      </c>
    </row>
    <row r="328" spans="1:2" x14ac:dyDescent="0.25">
      <c r="A328" s="82">
        <v>426</v>
      </c>
      <c r="B328" s="110">
        <v>378</v>
      </c>
    </row>
    <row r="329" spans="1:2" x14ac:dyDescent="0.25">
      <c r="A329" s="82">
        <v>427</v>
      </c>
      <c r="B329" s="110">
        <v>379</v>
      </c>
    </row>
    <row r="330" spans="1:2" x14ac:dyDescent="0.25">
      <c r="A330" s="82">
        <v>428</v>
      </c>
      <c r="B330" s="110">
        <v>379</v>
      </c>
    </row>
    <row r="331" spans="1:2" x14ac:dyDescent="0.25">
      <c r="A331" s="82">
        <v>429</v>
      </c>
      <c r="B331" s="110">
        <v>379</v>
      </c>
    </row>
    <row r="332" spans="1:2" x14ac:dyDescent="0.25">
      <c r="A332" s="82">
        <v>430</v>
      </c>
      <c r="B332" s="110">
        <v>380</v>
      </c>
    </row>
    <row r="333" spans="1:2" x14ac:dyDescent="0.25">
      <c r="A333" s="82">
        <v>431</v>
      </c>
      <c r="B333" s="110">
        <v>381</v>
      </c>
    </row>
    <row r="334" spans="1:2" x14ac:dyDescent="0.25">
      <c r="A334" s="82">
        <v>432</v>
      </c>
      <c r="B334" s="110">
        <v>382</v>
      </c>
    </row>
    <row r="335" spans="1:2" x14ac:dyDescent="0.25">
      <c r="A335" s="82">
        <v>433</v>
      </c>
      <c r="B335" s="110">
        <v>382</v>
      </c>
    </row>
    <row r="336" spans="1:2" x14ac:dyDescent="0.25">
      <c r="A336" s="82">
        <v>434</v>
      </c>
      <c r="B336" s="110">
        <v>383</v>
      </c>
    </row>
    <row r="337" spans="1:2" x14ac:dyDescent="0.25">
      <c r="A337" s="82">
        <v>435</v>
      </c>
      <c r="B337" s="110">
        <v>384</v>
      </c>
    </row>
    <row r="338" spans="1:2" x14ac:dyDescent="0.25">
      <c r="A338" s="82">
        <v>436</v>
      </c>
      <c r="B338" s="110">
        <v>384</v>
      </c>
    </row>
    <row r="339" spans="1:2" x14ac:dyDescent="0.25">
      <c r="A339" s="82">
        <v>437</v>
      </c>
      <c r="B339" s="110">
        <v>385</v>
      </c>
    </row>
    <row r="340" spans="1:2" x14ac:dyDescent="0.25">
      <c r="A340" s="82">
        <v>438</v>
      </c>
      <c r="B340" s="110">
        <v>386</v>
      </c>
    </row>
    <row r="341" spans="1:2" x14ac:dyDescent="0.25">
      <c r="A341" s="82">
        <v>439</v>
      </c>
      <c r="B341" s="110">
        <v>387</v>
      </c>
    </row>
    <row r="342" spans="1:2" x14ac:dyDescent="0.25">
      <c r="A342" s="82">
        <v>440</v>
      </c>
      <c r="B342" s="110">
        <v>387</v>
      </c>
    </row>
    <row r="343" spans="1:2" x14ac:dyDescent="0.25">
      <c r="A343" s="82">
        <v>441</v>
      </c>
      <c r="B343" s="110">
        <v>388</v>
      </c>
    </row>
    <row r="344" spans="1:2" x14ac:dyDescent="0.25">
      <c r="A344" s="82">
        <v>442</v>
      </c>
      <c r="B344" s="110">
        <v>389</v>
      </c>
    </row>
    <row r="345" spans="1:2" x14ac:dyDescent="0.25">
      <c r="A345" s="82">
        <v>443</v>
      </c>
      <c r="B345" s="110">
        <v>390</v>
      </c>
    </row>
    <row r="346" spans="1:2" x14ac:dyDescent="0.25">
      <c r="A346" s="82">
        <v>444</v>
      </c>
      <c r="B346" s="110">
        <v>390</v>
      </c>
    </row>
    <row r="347" spans="1:2" x14ac:dyDescent="0.25">
      <c r="A347" s="82">
        <v>445</v>
      </c>
      <c r="B347" s="110">
        <v>391</v>
      </c>
    </row>
    <row r="348" spans="1:2" x14ac:dyDescent="0.25">
      <c r="A348" s="82">
        <v>446</v>
      </c>
      <c r="B348" s="110">
        <v>392</v>
      </c>
    </row>
    <row r="349" spans="1:2" x14ac:dyDescent="0.25">
      <c r="A349" s="82">
        <v>447</v>
      </c>
      <c r="B349" s="110">
        <v>393</v>
      </c>
    </row>
    <row r="350" spans="1:2" x14ac:dyDescent="0.25">
      <c r="A350" s="82">
        <v>448</v>
      </c>
      <c r="B350" s="110">
        <v>393</v>
      </c>
    </row>
    <row r="351" spans="1:2" x14ac:dyDescent="0.25">
      <c r="A351" s="82">
        <v>449</v>
      </c>
      <c r="B351" s="110">
        <v>394</v>
      </c>
    </row>
    <row r="352" spans="1:2" x14ac:dyDescent="0.25">
      <c r="A352" s="82">
        <v>450</v>
      </c>
      <c r="B352" s="110">
        <v>395</v>
      </c>
    </row>
    <row r="353" spans="1:2" x14ac:dyDescent="0.25">
      <c r="A353" s="82">
        <v>451</v>
      </c>
      <c r="B353" s="110">
        <v>396</v>
      </c>
    </row>
    <row r="354" spans="1:2" x14ac:dyDescent="0.25">
      <c r="A354" s="82">
        <v>452</v>
      </c>
      <c r="B354" s="110">
        <v>396</v>
      </c>
    </row>
    <row r="355" spans="1:2" x14ac:dyDescent="0.25">
      <c r="A355" s="82">
        <v>453</v>
      </c>
      <c r="B355" s="110">
        <v>397</v>
      </c>
    </row>
    <row r="356" spans="1:2" x14ac:dyDescent="0.25">
      <c r="A356" s="82">
        <v>454</v>
      </c>
      <c r="B356" s="110">
        <v>398</v>
      </c>
    </row>
    <row r="357" spans="1:2" x14ac:dyDescent="0.25">
      <c r="A357" s="82">
        <v>455</v>
      </c>
      <c r="B357" s="110">
        <v>398</v>
      </c>
    </row>
    <row r="358" spans="1:2" x14ac:dyDescent="0.25">
      <c r="A358" s="82">
        <v>456</v>
      </c>
      <c r="B358" s="110">
        <v>399</v>
      </c>
    </row>
    <row r="359" spans="1:2" x14ac:dyDescent="0.25">
      <c r="A359" s="82">
        <v>457</v>
      </c>
      <c r="B359" s="110">
        <v>400</v>
      </c>
    </row>
    <row r="360" spans="1:2" x14ac:dyDescent="0.25">
      <c r="A360" s="82">
        <v>458</v>
      </c>
      <c r="B360" s="110">
        <v>401</v>
      </c>
    </row>
    <row r="361" spans="1:2" x14ac:dyDescent="0.25">
      <c r="A361" s="82">
        <v>459</v>
      </c>
      <c r="B361" s="110">
        <v>402</v>
      </c>
    </row>
    <row r="362" spans="1:2" x14ac:dyDescent="0.25">
      <c r="A362" s="82">
        <v>460</v>
      </c>
      <c r="B362" s="110">
        <v>403</v>
      </c>
    </row>
    <row r="363" spans="1:2" x14ac:dyDescent="0.25">
      <c r="A363" s="82">
        <v>461</v>
      </c>
      <c r="B363" s="110">
        <v>404</v>
      </c>
    </row>
    <row r="364" spans="1:2" x14ac:dyDescent="0.25">
      <c r="A364" s="82">
        <v>462</v>
      </c>
      <c r="B364" s="110">
        <v>405</v>
      </c>
    </row>
    <row r="365" spans="1:2" x14ac:dyDescent="0.25">
      <c r="A365" s="82">
        <v>463</v>
      </c>
      <c r="B365" s="110">
        <v>405</v>
      </c>
    </row>
    <row r="366" spans="1:2" x14ac:dyDescent="0.25">
      <c r="A366" s="82">
        <v>464</v>
      </c>
      <c r="B366" s="110">
        <v>406</v>
      </c>
    </row>
    <row r="367" spans="1:2" x14ac:dyDescent="0.25">
      <c r="A367" s="82">
        <v>465</v>
      </c>
      <c r="B367" s="110">
        <v>407</v>
      </c>
    </row>
    <row r="368" spans="1:2" x14ac:dyDescent="0.25">
      <c r="A368" s="82">
        <v>466</v>
      </c>
      <c r="B368" s="110">
        <v>408</v>
      </c>
    </row>
    <row r="369" spans="1:2" x14ac:dyDescent="0.25">
      <c r="A369" s="82">
        <v>467</v>
      </c>
      <c r="B369" s="110">
        <v>408</v>
      </c>
    </row>
    <row r="370" spans="1:2" x14ac:dyDescent="0.25">
      <c r="A370" s="82">
        <v>468</v>
      </c>
      <c r="B370" s="110">
        <v>409</v>
      </c>
    </row>
    <row r="371" spans="1:2" x14ac:dyDescent="0.25">
      <c r="A371" s="82">
        <v>469</v>
      </c>
      <c r="B371" s="110">
        <v>410</v>
      </c>
    </row>
    <row r="372" spans="1:2" x14ac:dyDescent="0.25">
      <c r="A372" s="82">
        <v>470</v>
      </c>
      <c r="B372" s="110">
        <v>411</v>
      </c>
    </row>
    <row r="373" spans="1:2" x14ac:dyDescent="0.25">
      <c r="A373" s="82">
        <v>471</v>
      </c>
      <c r="B373" s="110">
        <v>411</v>
      </c>
    </row>
    <row r="374" spans="1:2" x14ac:dyDescent="0.25">
      <c r="A374" s="82">
        <v>472</v>
      </c>
      <c r="B374" s="110">
        <v>412</v>
      </c>
    </row>
    <row r="375" spans="1:2" x14ac:dyDescent="0.25">
      <c r="A375" s="82">
        <v>473</v>
      </c>
      <c r="B375" s="110">
        <v>412</v>
      </c>
    </row>
    <row r="376" spans="1:2" x14ac:dyDescent="0.25">
      <c r="A376" s="82">
        <v>474</v>
      </c>
      <c r="B376" s="110">
        <v>413</v>
      </c>
    </row>
    <row r="377" spans="1:2" x14ac:dyDescent="0.25">
      <c r="A377" s="82">
        <v>475</v>
      </c>
      <c r="B377" s="110">
        <v>413</v>
      </c>
    </row>
    <row r="378" spans="1:2" x14ac:dyDescent="0.25">
      <c r="A378" s="82">
        <v>476</v>
      </c>
      <c r="B378" s="110">
        <v>414</v>
      </c>
    </row>
    <row r="379" spans="1:2" x14ac:dyDescent="0.25">
      <c r="A379" s="82">
        <v>477</v>
      </c>
      <c r="B379" s="110">
        <v>415</v>
      </c>
    </row>
    <row r="380" spans="1:2" x14ac:dyDescent="0.25">
      <c r="A380" s="82">
        <v>478</v>
      </c>
      <c r="B380" s="110">
        <v>415</v>
      </c>
    </row>
    <row r="381" spans="1:2" x14ac:dyDescent="0.25">
      <c r="A381" s="82">
        <v>479</v>
      </c>
      <c r="B381" s="110">
        <v>416</v>
      </c>
    </row>
    <row r="382" spans="1:2" x14ac:dyDescent="0.25">
      <c r="A382" s="82">
        <v>480</v>
      </c>
      <c r="B382" s="110">
        <v>416</v>
      </c>
    </row>
    <row r="383" spans="1:2" x14ac:dyDescent="0.25">
      <c r="A383" s="82">
        <v>481</v>
      </c>
      <c r="B383" s="110">
        <v>417</v>
      </c>
    </row>
    <row r="384" spans="1:2" x14ac:dyDescent="0.25">
      <c r="A384" s="82">
        <v>482</v>
      </c>
      <c r="B384" s="110">
        <v>417</v>
      </c>
    </row>
    <row r="385" spans="1:2" x14ac:dyDescent="0.25">
      <c r="A385" s="82">
        <v>483</v>
      </c>
      <c r="B385" s="110">
        <v>418</v>
      </c>
    </row>
    <row r="386" spans="1:2" x14ac:dyDescent="0.25">
      <c r="A386" s="82">
        <v>484</v>
      </c>
      <c r="B386" s="110">
        <v>419</v>
      </c>
    </row>
    <row r="387" spans="1:2" x14ac:dyDescent="0.25">
      <c r="A387" s="82">
        <v>485</v>
      </c>
      <c r="B387" s="110">
        <v>420</v>
      </c>
    </row>
    <row r="388" spans="1:2" x14ac:dyDescent="0.25">
      <c r="A388" s="82">
        <v>486</v>
      </c>
      <c r="B388" s="110">
        <v>420</v>
      </c>
    </row>
    <row r="389" spans="1:2" x14ac:dyDescent="0.25">
      <c r="A389" s="82">
        <v>487</v>
      </c>
      <c r="B389" s="110">
        <v>421</v>
      </c>
    </row>
    <row r="390" spans="1:2" x14ac:dyDescent="0.25">
      <c r="A390" s="82">
        <v>488</v>
      </c>
      <c r="B390" s="110">
        <v>422</v>
      </c>
    </row>
    <row r="391" spans="1:2" x14ac:dyDescent="0.25">
      <c r="A391" s="82">
        <v>489</v>
      </c>
      <c r="B391" s="110">
        <v>422</v>
      </c>
    </row>
    <row r="392" spans="1:2" x14ac:dyDescent="0.25">
      <c r="A392" s="82">
        <v>490</v>
      </c>
      <c r="B392" s="110">
        <v>423</v>
      </c>
    </row>
    <row r="393" spans="1:2" x14ac:dyDescent="0.25">
      <c r="A393" s="82">
        <v>491</v>
      </c>
      <c r="B393" s="110">
        <v>424</v>
      </c>
    </row>
    <row r="394" spans="1:2" x14ac:dyDescent="0.25">
      <c r="A394" s="82">
        <v>492</v>
      </c>
      <c r="B394" s="110">
        <v>425</v>
      </c>
    </row>
    <row r="395" spans="1:2" x14ac:dyDescent="0.25">
      <c r="A395" s="82">
        <v>493</v>
      </c>
      <c r="B395" s="110">
        <v>425</v>
      </c>
    </row>
    <row r="396" spans="1:2" x14ac:dyDescent="0.25">
      <c r="A396" s="82">
        <v>494</v>
      </c>
      <c r="B396" s="110">
        <v>426</v>
      </c>
    </row>
    <row r="397" spans="1:2" x14ac:dyDescent="0.25">
      <c r="A397" s="82">
        <v>495</v>
      </c>
      <c r="B397" s="110">
        <v>427</v>
      </c>
    </row>
    <row r="398" spans="1:2" x14ac:dyDescent="0.25">
      <c r="A398" s="82">
        <v>496</v>
      </c>
      <c r="B398" s="110">
        <v>428</v>
      </c>
    </row>
    <row r="399" spans="1:2" x14ac:dyDescent="0.25">
      <c r="A399" s="82">
        <v>497</v>
      </c>
      <c r="B399" s="110">
        <v>428</v>
      </c>
    </row>
    <row r="400" spans="1:2" x14ac:dyDescent="0.25">
      <c r="A400" s="82">
        <v>498</v>
      </c>
      <c r="B400" s="110">
        <v>429</v>
      </c>
    </row>
    <row r="401" spans="1:2" x14ac:dyDescent="0.25">
      <c r="A401" s="82">
        <v>499</v>
      </c>
      <c r="B401" s="110">
        <v>430</v>
      </c>
    </row>
    <row r="402" spans="1:2" x14ac:dyDescent="0.25">
      <c r="A402" s="82">
        <v>500</v>
      </c>
      <c r="B402" s="110">
        <v>431</v>
      </c>
    </row>
    <row r="403" spans="1:2" x14ac:dyDescent="0.25">
      <c r="A403" s="82">
        <v>501</v>
      </c>
      <c r="B403" s="110">
        <v>432</v>
      </c>
    </row>
    <row r="404" spans="1:2" x14ac:dyDescent="0.25">
      <c r="A404" s="82">
        <v>502</v>
      </c>
      <c r="B404" s="110">
        <v>433</v>
      </c>
    </row>
    <row r="405" spans="1:2" x14ac:dyDescent="0.25">
      <c r="A405" s="82">
        <v>503</v>
      </c>
      <c r="B405" s="110">
        <v>434</v>
      </c>
    </row>
    <row r="406" spans="1:2" x14ac:dyDescent="0.25">
      <c r="A406" s="82">
        <v>504</v>
      </c>
      <c r="B406" s="110">
        <v>434</v>
      </c>
    </row>
    <row r="407" spans="1:2" x14ac:dyDescent="0.25">
      <c r="A407" s="82">
        <v>505</v>
      </c>
      <c r="B407" s="110">
        <v>435</v>
      </c>
    </row>
    <row r="408" spans="1:2" x14ac:dyDescent="0.25">
      <c r="A408" s="82">
        <v>506</v>
      </c>
      <c r="B408" s="110">
        <v>436</v>
      </c>
    </row>
    <row r="409" spans="1:2" x14ac:dyDescent="0.25">
      <c r="A409" s="82">
        <v>507</v>
      </c>
      <c r="B409" s="110">
        <v>437</v>
      </c>
    </row>
    <row r="410" spans="1:2" x14ac:dyDescent="0.25">
      <c r="A410" s="82">
        <v>508</v>
      </c>
      <c r="B410" s="110">
        <v>437</v>
      </c>
    </row>
    <row r="411" spans="1:2" x14ac:dyDescent="0.25">
      <c r="A411" s="82">
        <v>509</v>
      </c>
      <c r="B411" s="110">
        <v>438</v>
      </c>
    </row>
    <row r="412" spans="1:2" x14ac:dyDescent="0.25">
      <c r="A412" s="82">
        <v>510</v>
      </c>
      <c r="B412" s="110">
        <v>439</v>
      </c>
    </row>
    <row r="413" spans="1:2" x14ac:dyDescent="0.25">
      <c r="A413" s="82">
        <v>511</v>
      </c>
      <c r="B413" s="110">
        <v>440</v>
      </c>
    </row>
    <row r="414" spans="1:2" x14ac:dyDescent="0.25">
      <c r="A414" s="82">
        <v>512</v>
      </c>
      <c r="B414" s="110">
        <v>440</v>
      </c>
    </row>
    <row r="415" spans="1:2" x14ac:dyDescent="0.25">
      <c r="A415" s="82">
        <v>513</v>
      </c>
      <c r="B415" s="110">
        <v>441</v>
      </c>
    </row>
    <row r="416" spans="1:2" x14ac:dyDescent="0.25">
      <c r="A416" s="82">
        <v>514</v>
      </c>
      <c r="B416" s="110">
        <v>442</v>
      </c>
    </row>
    <row r="417" spans="1:2" x14ac:dyDescent="0.25">
      <c r="A417" s="82">
        <v>515</v>
      </c>
      <c r="B417" s="110">
        <v>443</v>
      </c>
    </row>
    <row r="418" spans="1:2" x14ac:dyDescent="0.25">
      <c r="A418" s="82">
        <v>516</v>
      </c>
      <c r="B418" s="110">
        <v>443</v>
      </c>
    </row>
    <row r="419" spans="1:2" x14ac:dyDescent="0.25">
      <c r="A419" s="82">
        <v>517</v>
      </c>
      <c r="B419" s="110">
        <v>444</v>
      </c>
    </row>
    <row r="420" spans="1:2" x14ac:dyDescent="0.25">
      <c r="A420" s="82">
        <v>518</v>
      </c>
      <c r="B420" s="110">
        <v>445</v>
      </c>
    </row>
    <row r="421" spans="1:2" x14ac:dyDescent="0.25">
      <c r="A421" s="82">
        <v>519</v>
      </c>
      <c r="B421" s="110">
        <v>446</v>
      </c>
    </row>
    <row r="422" spans="1:2" x14ac:dyDescent="0.25">
      <c r="A422" s="82">
        <v>520</v>
      </c>
      <c r="B422" s="110">
        <v>446</v>
      </c>
    </row>
    <row r="423" spans="1:2" x14ac:dyDescent="0.25">
      <c r="A423" s="82">
        <v>521</v>
      </c>
      <c r="B423" s="110">
        <v>447</v>
      </c>
    </row>
    <row r="424" spans="1:2" x14ac:dyDescent="0.25">
      <c r="A424" s="82">
        <v>522</v>
      </c>
      <c r="B424" s="110">
        <v>448</v>
      </c>
    </row>
    <row r="425" spans="1:2" x14ac:dyDescent="0.25">
      <c r="A425" s="82">
        <v>523</v>
      </c>
      <c r="B425" s="110">
        <v>448</v>
      </c>
    </row>
    <row r="426" spans="1:2" x14ac:dyDescent="0.25">
      <c r="A426" s="82">
        <v>524</v>
      </c>
      <c r="B426" s="110">
        <v>449</v>
      </c>
    </row>
    <row r="427" spans="1:2" x14ac:dyDescent="0.25">
      <c r="A427" s="82">
        <v>525</v>
      </c>
      <c r="B427" s="110">
        <v>450</v>
      </c>
    </row>
    <row r="428" spans="1:2" x14ac:dyDescent="0.25">
      <c r="A428" s="82">
        <v>526</v>
      </c>
      <c r="B428" s="110">
        <v>451</v>
      </c>
    </row>
    <row r="429" spans="1:2" x14ac:dyDescent="0.25">
      <c r="A429" s="82">
        <v>527</v>
      </c>
      <c r="B429" s="110">
        <v>451</v>
      </c>
    </row>
    <row r="430" spans="1:2" x14ac:dyDescent="0.25">
      <c r="A430" s="82">
        <v>528</v>
      </c>
      <c r="B430" s="110">
        <v>452</v>
      </c>
    </row>
    <row r="431" spans="1:2" x14ac:dyDescent="0.25">
      <c r="A431" s="82">
        <v>529</v>
      </c>
      <c r="B431" s="110">
        <v>453</v>
      </c>
    </row>
    <row r="432" spans="1:2" x14ac:dyDescent="0.25">
      <c r="A432" s="82">
        <v>530</v>
      </c>
      <c r="B432" s="110">
        <v>454</v>
      </c>
    </row>
    <row r="433" spans="1:2" x14ac:dyDescent="0.25">
      <c r="A433" s="82">
        <v>531</v>
      </c>
      <c r="B433" s="110">
        <v>454</v>
      </c>
    </row>
    <row r="434" spans="1:2" x14ac:dyDescent="0.25">
      <c r="A434" s="82">
        <v>532</v>
      </c>
      <c r="B434" s="110">
        <v>455</v>
      </c>
    </row>
    <row r="435" spans="1:2" x14ac:dyDescent="0.25">
      <c r="A435" s="82">
        <v>533</v>
      </c>
      <c r="B435" s="110">
        <v>456</v>
      </c>
    </row>
    <row r="436" spans="1:2" x14ac:dyDescent="0.25">
      <c r="A436" s="82">
        <v>534</v>
      </c>
      <c r="B436" s="110">
        <v>456</v>
      </c>
    </row>
    <row r="437" spans="1:2" x14ac:dyDescent="0.25">
      <c r="A437" s="82">
        <v>535</v>
      </c>
      <c r="B437" s="110">
        <v>456</v>
      </c>
    </row>
    <row r="438" spans="1:2" x14ac:dyDescent="0.25">
      <c r="A438" s="82">
        <v>536</v>
      </c>
      <c r="B438" s="110">
        <v>457</v>
      </c>
    </row>
    <row r="439" spans="1:2" x14ac:dyDescent="0.25">
      <c r="A439" s="82">
        <v>537</v>
      </c>
      <c r="B439" s="110">
        <v>457</v>
      </c>
    </row>
    <row r="440" spans="1:2" x14ac:dyDescent="0.25">
      <c r="A440" s="82">
        <v>538</v>
      </c>
      <c r="B440" s="110">
        <v>457</v>
      </c>
    </row>
    <row r="441" spans="1:2" x14ac:dyDescent="0.25">
      <c r="A441" s="82">
        <v>539</v>
      </c>
      <c r="B441" s="110">
        <v>458</v>
      </c>
    </row>
    <row r="442" spans="1:2" x14ac:dyDescent="0.25">
      <c r="A442" s="82">
        <v>540</v>
      </c>
      <c r="B442" s="110">
        <v>459</v>
      </c>
    </row>
    <row r="443" spans="1:2" x14ac:dyDescent="0.25">
      <c r="A443" s="82">
        <v>541</v>
      </c>
      <c r="B443" s="110">
        <v>460</v>
      </c>
    </row>
    <row r="444" spans="1:2" x14ac:dyDescent="0.25">
      <c r="A444" s="82">
        <v>542</v>
      </c>
      <c r="B444" s="110">
        <v>461</v>
      </c>
    </row>
    <row r="445" spans="1:2" x14ac:dyDescent="0.25">
      <c r="A445" s="82">
        <v>543</v>
      </c>
      <c r="B445" s="110">
        <v>462</v>
      </c>
    </row>
    <row r="446" spans="1:2" x14ac:dyDescent="0.25">
      <c r="A446" s="82">
        <v>544</v>
      </c>
      <c r="B446" s="110">
        <v>463</v>
      </c>
    </row>
    <row r="447" spans="1:2" x14ac:dyDescent="0.25">
      <c r="A447" s="82">
        <v>545</v>
      </c>
      <c r="B447" s="110">
        <v>464</v>
      </c>
    </row>
    <row r="448" spans="1:2" x14ac:dyDescent="0.25">
      <c r="A448" s="82">
        <v>546</v>
      </c>
      <c r="B448" s="110">
        <v>464</v>
      </c>
    </row>
    <row r="449" spans="1:2" x14ac:dyDescent="0.25">
      <c r="A449" s="82">
        <v>547</v>
      </c>
      <c r="B449" s="110">
        <v>465</v>
      </c>
    </row>
    <row r="450" spans="1:2" x14ac:dyDescent="0.25">
      <c r="A450" s="82">
        <v>548</v>
      </c>
      <c r="B450" s="110">
        <v>466</v>
      </c>
    </row>
    <row r="451" spans="1:2" x14ac:dyDescent="0.25">
      <c r="A451" s="82">
        <v>549</v>
      </c>
      <c r="B451" s="110">
        <v>467</v>
      </c>
    </row>
    <row r="452" spans="1:2" x14ac:dyDescent="0.25">
      <c r="A452" s="82">
        <v>550</v>
      </c>
      <c r="B452" s="110">
        <v>467</v>
      </c>
    </row>
    <row r="453" spans="1:2" x14ac:dyDescent="0.25">
      <c r="A453" s="82">
        <v>551</v>
      </c>
      <c r="B453" s="110">
        <v>468</v>
      </c>
    </row>
    <row r="454" spans="1:2" x14ac:dyDescent="0.25">
      <c r="A454" s="82">
        <v>552</v>
      </c>
      <c r="B454" s="110">
        <v>469</v>
      </c>
    </row>
    <row r="455" spans="1:2" x14ac:dyDescent="0.25">
      <c r="A455" s="82">
        <v>553</v>
      </c>
      <c r="B455" s="110">
        <v>469</v>
      </c>
    </row>
    <row r="456" spans="1:2" x14ac:dyDescent="0.25">
      <c r="A456" s="82">
        <v>554</v>
      </c>
      <c r="B456" s="110">
        <v>470</v>
      </c>
    </row>
    <row r="457" spans="1:2" x14ac:dyDescent="0.25">
      <c r="A457" s="82">
        <v>555</v>
      </c>
      <c r="B457" s="110">
        <v>471</v>
      </c>
    </row>
    <row r="458" spans="1:2" x14ac:dyDescent="0.25">
      <c r="A458" s="82">
        <v>556</v>
      </c>
      <c r="B458" s="110">
        <v>472</v>
      </c>
    </row>
    <row r="459" spans="1:2" x14ac:dyDescent="0.25">
      <c r="A459" s="82">
        <v>557</v>
      </c>
      <c r="B459" s="110">
        <v>472</v>
      </c>
    </row>
    <row r="460" spans="1:2" x14ac:dyDescent="0.25">
      <c r="A460" s="82">
        <v>558</v>
      </c>
      <c r="B460" s="110">
        <v>473</v>
      </c>
    </row>
    <row r="461" spans="1:2" x14ac:dyDescent="0.25">
      <c r="A461" s="82">
        <v>559</v>
      </c>
      <c r="B461" s="110">
        <v>474</v>
      </c>
    </row>
    <row r="462" spans="1:2" x14ac:dyDescent="0.25">
      <c r="A462" s="82">
        <v>560</v>
      </c>
      <c r="B462" s="110">
        <v>475</v>
      </c>
    </row>
    <row r="463" spans="1:2" x14ac:dyDescent="0.25">
      <c r="A463" s="82">
        <v>561</v>
      </c>
      <c r="B463" s="110">
        <v>475</v>
      </c>
    </row>
    <row r="464" spans="1:2" x14ac:dyDescent="0.25">
      <c r="A464" s="82">
        <v>562</v>
      </c>
      <c r="B464" s="110">
        <v>476</v>
      </c>
    </row>
    <row r="465" spans="1:2" x14ac:dyDescent="0.25">
      <c r="A465" s="82">
        <v>563</v>
      </c>
      <c r="B465" s="110">
        <v>477</v>
      </c>
    </row>
    <row r="466" spans="1:2" x14ac:dyDescent="0.25">
      <c r="A466" s="82">
        <v>564</v>
      </c>
      <c r="B466" s="110">
        <v>478</v>
      </c>
    </row>
    <row r="467" spans="1:2" x14ac:dyDescent="0.25">
      <c r="A467" s="82">
        <v>565</v>
      </c>
      <c r="B467" s="110">
        <v>478</v>
      </c>
    </row>
    <row r="468" spans="1:2" x14ac:dyDescent="0.25">
      <c r="A468" s="82">
        <v>566</v>
      </c>
      <c r="B468" s="110">
        <v>479</v>
      </c>
    </row>
    <row r="469" spans="1:2" x14ac:dyDescent="0.25">
      <c r="A469" s="82">
        <v>567</v>
      </c>
      <c r="B469" s="110">
        <v>480</v>
      </c>
    </row>
    <row r="470" spans="1:2" x14ac:dyDescent="0.25">
      <c r="A470" s="82">
        <v>568</v>
      </c>
      <c r="B470" s="110">
        <v>481</v>
      </c>
    </row>
    <row r="471" spans="1:2" x14ac:dyDescent="0.25">
      <c r="A471" s="82">
        <v>569</v>
      </c>
      <c r="B471" s="110">
        <v>481</v>
      </c>
    </row>
    <row r="472" spans="1:2" x14ac:dyDescent="0.25">
      <c r="A472" s="82">
        <v>570</v>
      </c>
      <c r="B472" s="110">
        <v>482</v>
      </c>
    </row>
    <row r="473" spans="1:2" x14ac:dyDescent="0.25">
      <c r="A473" s="82">
        <v>571</v>
      </c>
      <c r="B473" s="110">
        <v>483</v>
      </c>
    </row>
    <row r="474" spans="1:2" x14ac:dyDescent="0.25">
      <c r="A474" s="82">
        <v>572</v>
      </c>
      <c r="B474" s="110">
        <v>483</v>
      </c>
    </row>
    <row r="475" spans="1:2" x14ac:dyDescent="0.25">
      <c r="A475" s="82">
        <v>573</v>
      </c>
      <c r="B475" s="110">
        <v>484</v>
      </c>
    </row>
    <row r="476" spans="1:2" x14ac:dyDescent="0.25">
      <c r="A476" s="82">
        <v>574</v>
      </c>
      <c r="B476" s="110">
        <v>485</v>
      </c>
    </row>
    <row r="477" spans="1:2" x14ac:dyDescent="0.25">
      <c r="A477" s="82">
        <v>575</v>
      </c>
      <c r="B477" s="110">
        <v>486</v>
      </c>
    </row>
    <row r="478" spans="1:2" x14ac:dyDescent="0.25">
      <c r="A478" s="82">
        <v>576</v>
      </c>
      <c r="B478" s="110">
        <v>486</v>
      </c>
    </row>
    <row r="479" spans="1:2" x14ac:dyDescent="0.25">
      <c r="A479" s="82">
        <v>577</v>
      </c>
      <c r="B479" s="110">
        <v>487</v>
      </c>
    </row>
    <row r="480" spans="1:2" x14ac:dyDescent="0.25">
      <c r="A480" s="82">
        <v>578</v>
      </c>
      <c r="B480" s="110">
        <v>488</v>
      </c>
    </row>
    <row r="481" spans="1:2" x14ac:dyDescent="0.25">
      <c r="A481" s="82">
        <v>579</v>
      </c>
      <c r="B481" s="110">
        <v>489</v>
      </c>
    </row>
    <row r="482" spans="1:2" x14ac:dyDescent="0.25">
      <c r="A482" s="82">
        <v>580</v>
      </c>
      <c r="B482" s="110">
        <v>490</v>
      </c>
    </row>
    <row r="483" spans="1:2" x14ac:dyDescent="0.25">
      <c r="A483" s="82">
        <v>581</v>
      </c>
      <c r="B483" s="110">
        <v>491</v>
      </c>
    </row>
    <row r="484" spans="1:2" x14ac:dyDescent="0.25">
      <c r="A484" s="82">
        <v>582</v>
      </c>
      <c r="B484" s="110">
        <v>492</v>
      </c>
    </row>
    <row r="485" spans="1:2" x14ac:dyDescent="0.25">
      <c r="A485" s="82">
        <v>583</v>
      </c>
      <c r="B485" s="110">
        <v>493</v>
      </c>
    </row>
    <row r="486" spans="1:2" x14ac:dyDescent="0.25">
      <c r="A486" s="82">
        <v>584</v>
      </c>
      <c r="B486" s="110">
        <v>493</v>
      </c>
    </row>
    <row r="487" spans="1:2" x14ac:dyDescent="0.25">
      <c r="A487" s="82">
        <v>585</v>
      </c>
      <c r="B487" s="110">
        <v>494</v>
      </c>
    </row>
    <row r="488" spans="1:2" x14ac:dyDescent="0.25">
      <c r="A488" s="82">
        <v>586</v>
      </c>
      <c r="B488" s="110">
        <v>495</v>
      </c>
    </row>
    <row r="489" spans="1:2" x14ac:dyDescent="0.25">
      <c r="A489" s="82">
        <v>587</v>
      </c>
      <c r="B489" s="110">
        <v>495</v>
      </c>
    </row>
    <row r="490" spans="1:2" x14ac:dyDescent="0.25">
      <c r="A490" s="82">
        <v>588</v>
      </c>
      <c r="B490" s="110">
        <v>496</v>
      </c>
    </row>
    <row r="491" spans="1:2" x14ac:dyDescent="0.25">
      <c r="A491" s="82">
        <v>589</v>
      </c>
      <c r="B491" s="110">
        <v>497</v>
      </c>
    </row>
    <row r="492" spans="1:2" x14ac:dyDescent="0.25">
      <c r="A492" s="82">
        <v>590</v>
      </c>
      <c r="B492" s="110">
        <v>498</v>
      </c>
    </row>
    <row r="493" spans="1:2" x14ac:dyDescent="0.25">
      <c r="A493" s="82">
        <v>591</v>
      </c>
      <c r="B493" s="110">
        <v>498</v>
      </c>
    </row>
    <row r="494" spans="1:2" x14ac:dyDescent="0.25">
      <c r="A494" s="82">
        <v>592</v>
      </c>
      <c r="B494" s="110">
        <v>499</v>
      </c>
    </row>
    <row r="495" spans="1:2" x14ac:dyDescent="0.25">
      <c r="A495" s="82">
        <v>593</v>
      </c>
      <c r="B495" s="110">
        <v>500</v>
      </c>
    </row>
    <row r="496" spans="1:2" x14ac:dyDescent="0.25">
      <c r="A496" s="82">
        <v>594</v>
      </c>
      <c r="B496" s="110">
        <v>501</v>
      </c>
    </row>
    <row r="497" spans="1:2" x14ac:dyDescent="0.25">
      <c r="A497" s="82">
        <v>595</v>
      </c>
      <c r="B497" s="110">
        <v>501</v>
      </c>
    </row>
    <row r="498" spans="1:2" x14ac:dyDescent="0.25">
      <c r="A498" s="82">
        <v>596</v>
      </c>
      <c r="B498" s="110">
        <v>502</v>
      </c>
    </row>
    <row r="499" spans="1:2" x14ac:dyDescent="0.25">
      <c r="A499" s="82">
        <v>597</v>
      </c>
      <c r="B499" s="110">
        <v>503</v>
      </c>
    </row>
    <row r="500" spans="1:2" x14ac:dyDescent="0.25">
      <c r="A500" s="82">
        <v>598</v>
      </c>
      <c r="B500" s="110">
        <v>504</v>
      </c>
    </row>
    <row r="501" spans="1:2" x14ac:dyDescent="0.25">
      <c r="A501" s="82">
        <v>599</v>
      </c>
      <c r="B501" s="110">
        <v>504</v>
      </c>
    </row>
    <row r="502" spans="1:2" x14ac:dyDescent="0.25">
      <c r="A502" s="82">
        <v>600</v>
      </c>
      <c r="B502" s="110">
        <v>505</v>
      </c>
    </row>
    <row r="503" spans="1:2" x14ac:dyDescent="0.25">
      <c r="A503" s="82">
        <v>601</v>
      </c>
      <c r="B503" s="110">
        <v>506</v>
      </c>
    </row>
    <row r="504" spans="1:2" x14ac:dyDescent="0.25">
      <c r="A504" s="82">
        <v>602</v>
      </c>
      <c r="B504" s="110">
        <v>507</v>
      </c>
    </row>
    <row r="505" spans="1:2" x14ac:dyDescent="0.25">
      <c r="A505" s="82">
        <v>603</v>
      </c>
      <c r="B505" s="110">
        <v>507</v>
      </c>
    </row>
    <row r="506" spans="1:2" x14ac:dyDescent="0.25">
      <c r="A506" s="82">
        <v>604</v>
      </c>
      <c r="B506" s="110">
        <v>508</v>
      </c>
    </row>
    <row r="507" spans="1:2" x14ac:dyDescent="0.25">
      <c r="A507" s="82">
        <v>605</v>
      </c>
      <c r="B507" s="110">
        <v>509</v>
      </c>
    </row>
    <row r="508" spans="1:2" x14ac:dyDescent="0.25">
      <c r="A508" s="82">
        <v>606</v>
      </c>
      <c r="B508" s="110">
        <v>509</v>
      </c>
    </row>
    <row r="509" spans="1:2" x14ac:dyDescent="0.25">
      <c r="A509" s="82">
        <v>607</v>
      </c>
      <c r="B509" s="110">
        <v>510</v>
      </c>
    </row>
    <row r="510" spans="1:2" x14ac:dyDescent="0.25">
      <c r="A510" s="82">
        <v>608</v>
      </c>
      <c r="B510" s="110">
        <v>511</v>
      </c>
    </row>
    <row r="511" spans="1:2" x14ac:dyDescent="0.25">
      <c r="A511" s="82">
        <v>609</v>
      </c>
      <c r="B511" s="110">
        <v>512</v>
      </c>
    </row>
    <row r="512" spans="1:2" x14ac:dyDescent="0.25">
      <c r="A512" s="82">
        <v>610</v>
      </c>
      <c r="B512" s="110">
        <v>512</v>
      </c>
    </row>
    <row r="513" spans="1:2" x14ac:dyDescent="0.25">
      <c r="A513" s="82">
        <v>611</v>
      </c>
      <c r="B513" s="110">
        <v>513</v>
      </c>
    </row>
    <row r="514" spans="1:2" x14ac:dyDescent="0.25">
      <c r="A514" s="82">
        <v>612</v>
      </c>
      <c r="B514" s="110">
        <v>514</v>
      </c>
    </row>
    <row r="515" spans="1:2" x14ac:dyDescent="0.25">
      <c r="A515" s="82">
        <v>613</v>
      </c>
      <c r="B515" s="110">
        <v>515</v>
      </c>
    </row>
    <row r="516" spans="1:2" x14ac:dyDescent="0.25">
      <c r="A516" s="82">
        <v>614</v>
      </c>
      <c r="B516" s="110">
        <v>515</v>
      </c>
    </row>
    <row r="517" spans="1:2" x14ac:dyDescent="0.25">
      <c r="A517" s="82">
        <v>615</v>
      </c>
      <c r="B517" s="110">
        <v>516</v>
      </c>
    </row>
    <row r="518" spans="1:2" x14ac:dyDescent="0.25">
      <c r="A518" s="82">
        <v>616</v>
      </c>
      <c r="B518" s="110">
        <v>517</v>
      </c>
    </row>
    <row r="519" spans="1:2" x14ac:dyDescent="0.25">
      <c r="A519" s="82">
        <v>617</v>
      </c>
      <c r="B519" s="110">
        <v>518</v>
      </c>
    </row>
    <row r="520" spans="1:2" x14ac:dyDescent="0.25">
      <c r="A520" s="82">
        <v>618</v>
      </c>
      <c r="B520" s="110">
        <v>518</v>
      </c>
    </row>
    <row r="521" spans="1:2" x14ac:dyDescent="0.25">
      <c r="A521" s="82">
        <v>619</v>
      </c>
      <c r="B521" s="110">
        <v>519</v>
      </c>
    </row>
    <row r="522" spans="1:2" x14ac:dyDescent="0.25">
      <c r="A522" s="82">
        <v>620</v>
      </c>
      <c r="B522" s="110">
        <v>520</v>
      </c>
    </row>
    <row r="523" spans="1:2" x14ac:dyDescent="0.25">
      <c r="A523" s="82">
        <v>621</v>
      </c>
      <c r="B523" s="110">
        <v>521</v>
      </c>
    </row>
    <row r="524" spans="1:2" x14ac:dyDescent="0.25">
      <c r="A524" s="82">
        <v>622</v>
      </c>
      <c r="B524" s="110">
        <v>522</v>
      </c>
    </row>
    <row r="525" spans="1:2" x14ac:dyDescent="0.25">
      <c r="A525" s="82">
        <v>623</v>
      </c>
      <c r="B525" s="110">
        <v>523</v>
      </c>
    </row>
    <row r="526" spans="1:2" x14ac:dyDescent="0.25">
      <c r="A526" s="82">
        <v>624</v>
      </c>
      <c r="B526" s="110">
        <v>524</v>
      </c>
    </row>
    <row r="527" spans="1:2" x14ac:dyDescent="0.25">
      <c r="A527" s="82">
        <v>625</v>
      </c>
      <c r="B527" s="110">
        <v>524</v>
      </c>
    </row>
    <row r="528" spans="1:2" x14ac:dyDescent="0.25">
      <c r="A528" s="82">
        <v>626</v>
      </c>
      <c r="B528" s="110">
        <v>525</v>
      </c>
    </row>
    <row r="529" spans="1:2" x14ac:dyDescent="0.25">
      <c r="A529" s="82">
        <v>627</v>
      </c>
      <c r="B529" s="110">
        <v>526</v>
      </c>
    </row>
    <row r="530" spans="1:2" x14ac:dyDescent="0.25">
      <c r="A530" s="82">
        <v>628</v>
      </c>
      <c r="B530" s="110">
        <v>527</v>
      </c>
    </row>
    <row r="531" spans="1:2" x14ac:dyDescent="0.25">
      <c r="A531" s="82">
        <v>629</v>
      </c>
      <c r="B531" s="110">
        <v>527</v>
      </c>
    </row>
    <row r="532" spans="1:2" x14ac:dyDescent="0.25">
      <c r="A532" s="82">
        <v>630</v>
      </c>
      <c r="B532" s="110">
        <v>528</v>
      </c>
    </row>
    <row r="533" spans="1:2" x14ac:dyDescent="0.25">
      <c r="A533" s="82">
        <v>631</v>
      </c>
      <c r="B533" s="110">
        <v>529</v>
      </c>
    </row>
    <row r="534" spans="1:2" x14ac:dyDescent="0.25">
      <c r="A534" s="82">
        <v>632</v>
      </c>
      <c r="B534" s="110">
        <v>530</v>
      </c>
    </row>
    <row r="535" spans="1:2" x14ac:dyDescent="0.25">
      <c r="A535" s="82">
        <v>633</v>
      </c>
      <c r="B535" s="110">
        <v>530</v>
      </c>
    </row>
    <row r="536" spans="1:2" x14ac:dyDescent="0.25">
      <c r="A536" s="82">
        <v>634</v>
      </c>
      <c r="B536" s="110">
        <v>531</v>
      </c>
    </row>
    <row r="537" spans="1:2" x14ac:dyDescent="0.25">
      <c r="A537" s="82">
        <v>635</v>
      </c>
      <c r="B537" s="110">
        <v>532</v>
      </c>
    </row>
    <row r="538" spans="1:2" x14ac:dyDescent="0.25">
      <c r="A538" s="82">
        <v>636</v>
      </c>
      <c r="B538" s="110">
        <v>533</v>
      </c>
    </row>
    <row r="539" spans="1:2" x14ac:dyDescent="0.25">
      <c r="A539" s="82">
        <v>637</v>
      </c>
      <c r="B539" s="110">
        <v>533</v>
      </c>
    </row>
    <row r="540" spans="1:2" x14ac:dyDescent="0.25">
      <c r="A540" s="82">
        <v>638</v>
      </c>
      <c r="B540" s="110">
        <v>534</v>
      </c>
    </row>
    <row r="541" spans="1:2" x14ac:dyDescent="0.25">
      <c r="A541" s="82">
        <v>639</v>
      </c>
      <c r="B541" s="110">
        <v>535</v>
      </c>
    </row>
    <row r="542" spans="1:2" x14ac:dyDescent="0.25">
      <c r="A542" s="82">
        <v>640</v>
      </c>
      <c r="B542" s="110">
        <v>535</v>
      </c>
    </row>
    <row r="543" spans="1:2" x14ac:dyDescent="0.25">
      <c r="A543" s="82">
        <v>641</v>
      </c>
      <c r="B543" s="110">
        <v>536</v>
      </c>
    </row>
    <row r="544" spans="1:2" x14ac:dyDescent="0.25">
      <c r="A544" s="82">
        <v>642</v>
      </c>
      <c r="B544" s="110">
        <v>537</v>
      </c>
    </row>
    <row r="545" spans="1:2" x14ac:dyDescent="0.25">
      <c r="A545" s="82">
        <v>643</v>
      </c>
      <c r="B545" s="110">
        <v>538</v>
      </c>
    </row>
    <row r="546" spans="1:2" x14ac:dyDescent="0.25">
      <c r="A546" s="82">
        <v>644</v>
      </c>
      <c r="B546" s="110">
        <v>538</v>
      </c>
    </row>
    <row r="547" spans="1:2" x14ac:dyDescent="0.25">
      <c r="A547" s="82">
        <v>645</v>
      </c>
      <c r="B547" s="110">
        <v>539</v>
      </c>
    </row>
    <row r="548" spans="1:2" x14ac:dyDescent="0.25">
      <c r="A548" s="82">
        <v>646</v>
      </c>
      <c r="B548" s="110">
        <v>540</v>
      </c>
    </row>
    <row r="549" spans="1:2" x14ac:dyDescent="0.25">
      <c r="A549" s="82">
        <v>647</v>
      </c>
      <c r="B549" s="110">
        <v>541</v>
      </c>
    </row>
    <row r="550" spans="1:2" x14ac:dyDescent="0.25">
      <c r="A550" s="82">
        <v>648</v>
      </c>
      <c r="B550" s="110">
        <v>541</v>
      </c>
    </row>
    <row r="551" spans="1:2" x14ac:dyDescent="0.25">
      <c r="A551" s="82">
        <v>649</v>
      </c>
      <c r="B551" s="110">
        <v>542</v>
      </c>
    </row>
    <row r="552" spans="1:2" x14ac:dyDescent="0.25">
      <c r="A552" s="82">
        <v>650</v>
      </c>
      <c r="B552" s="110">
        <v>543</v>
      </c>
    </row>
    <row r="553" spans="1:2" x14ac:dyDescent="0.25">
      <c r="A553" s="82">
        <v>651</v>
      </c>
      <c r="B553" s="110">
        <v>544</v>
      </c>
    </row>
    <row r="554" spans="1:2" x14ac:dyDescent="0.25">
      <c r="A554" s="82">
        <v>652</v>
      </c>
      <c r="B554" s="110">
        <v>544</v>
      </c>
    </row>
    <row r="555" spans="1:2" x14ac:dyDescent="0.25">
      <c r="A555" s="82">
        <v>653</v>
      </c>
      <c r="B555" s="110">
        <v>545</v>
      </c>
    </row>
    <row r="556" spans="1:2" x14ac:dyDescent="0.25">
      <c r="A556" s="82">
        <v>654</v>
      </c>
      <c r="B556" s="110">
        <v>546</v>
      </c>
    </row>
    <row r="557" spans="1:2" x14ac:dyDescent="0.25">
      <c r="A557" s="82">
        <v>655</v>
      </c>
      <c r="B557" s="110">
        <v>546</v>
      </c>
    </row>
    <row r="558" spans="1:2" x14ac:dyDescent="0.25">
      <c r="A558" s="82">
        <v>656</v>
      </c>
      <c r="B558" s="110">
        <v>547</v>
      </c>
    </row>
    <row r="559" spans="1:2" x14ac:dyDescent="0.25">
      <c r="A559" s="82">
        <v>657</v>
      </c>
      <c r="B559" s="110">
        <v>548</v>
      </c>
    </row>
    <row r="560" spans="1:2" x14ac:dyDescent="0.25">
      <c r="A560" s="82">
        <v>658</v>
      </c>
      <c r="B560" s="110">
        <v>549</v>
      </c>
    </row>
    <row r="561" spans="1:2" x14ac:dyDescent="0.25">
      <c r="A561" s="82">
        <v>659</v>
      </c>
      <c r="B561" s="110">
        <v>550</v>
      </c>
    </row>
    <row r="562" spans="1:2" x14ac:dyDescent="0.25">
      <c r="A562" s="82">
        <v>660</v>
      </c>
      <c r="B562" s="110">
        <v>551</v>
      </c>
    </row>
    <row r="563" spans="1:2" x14ac:dyDescent="0.25">
      <c r="A563" s="82">
        <v>661</v>
      </c>
      <c r="B563" s="110">
        <v>552</v>
      </c>
    </row>
    <row r="564" spans="1:2" x14ac:dyDescent="0.25">
      <c r="A564" s="82">
        <v>662</v>
      </c>
      <c r="B564" s="110">
        <v>553</v>
      </c>
    </row>
    <row r="565" spans="1:2" x14ac:dyDescent="0.25">
      <c r="A565" s="82">
        <v>663</v>
      </c>
      <c r="B565" s="110">
        <v>553</v>
      </c>
    </row>
    <row r="566" spans="1:2" x14ac:dyDescent="0.25">
      <c r="A566" s="82">
        <v>664</v>
      </c>
      <c r="B566" s="110">
        <v>554</v>
      </c>
    </row>
    <row r="567" spans="1:2" x14ac:dyDescent="0.25">
      <c r="A567" s="82">
        <v>665</v>
      </c>
      <c r="B567" s="110">
        <v>555</v>
      </c>
    </row>
    <row r="568" spans="1:2" x14ac:dyDescent="0.25">
      <c r="A568" s="82">
        <v>666</v>
      </c>
      <c r="B568" s="110">
        <v>556</v>
      </c>
    </row>
    <row r="569" spans="1:2" x14ac:dyDescent="0.25">
      <c r="A569" s="82">
        <v>667</v>
      </c>
      <c r="B569" s="110">
        <v>556</v>
      </c>
    </row>
    <row r="570" spans="1:2" x14ac:dyDescent="0.25">
      <c r="A570" s="82">
        <v>668</v>
      </c>
      <c r="B570" s="110">
        <v>557</v>
      </c>
    </row>
    <row r="571" spans="1:2" x14ac:dyDescent="0.25">
      <c r="A571" s="82">
        <v>669</v>
      </c>
      <c r="B571" s="110">
        <v>558</v>
      </c>
    </row>
    <row r="572" spans="1:2" x14ac:dyDescent="0.25">
      <c r="A572" s="82">
        <v>670</v>
      </c>
      <c r="B572" s="110">
        <v>559</v>
      </c>
    </row>
    <row r="573" spans="1:2" x14ac:dyDescent="0.25">
      <c r="A573" s="82">
        <v>671</v>
      </c>
      <c r="B573" s="110">
        <v>559</v>
      </c>
    </row>
    <row r="574" spans="1:2" x14ac:dyDescent="0.25">
      <c r="A574" s="82">
        <v>672</v>
      </c>
      <c r="B574" s="110">
        <v>560</v>
      </c>
    </row>
    <row r="575" spans="1:2" x14ac:dyDescent="0.25">
      <c r="A575" s="82">
        <v>673</v>
      </c>
      <c r="B575" s="110">
        <v>561</v>
      </c>
    </row>
    <row r="576" spans="1:2" x14ac:dyDescent="0.25">
      <c r="A576" s="82">
        <v>674</v>
      </c>
      <c r="B576" s="110">
        <v>561</v>
      </c>
    </row>
    <row r="577" spans="1:2" x14ac:dyDescent="0.25">
      <c r="A577" s="82">
        <v>675</v>
      </c>
      <c r="B577" s="110">
        <v>562</v>
      </c>
    </row>
    <row r="578" spans="1:2" x14ac:dyDescent="0.25">
      <c r="A578" s="82">
        <v>676</v>
      </c>
      <c r="B578" s="110">
        <v>563</v>
      </c>
    </row>
    <row r="579" spans="1:2" x14ac:dyDescent="0.25">
      <c r="A579" s="82">
        <v>677</v>
      </c>
      <c r="B579" s="110">
        <v>564</v>
      </c>
    </row>
    <row r="580" spans="1:2" x14ac:dyDescent="0.25">
      <c r="A580" s="82">
        <v>678</v>
      </c>
      <c r="B580" s="110">
        <v>564</v>
      </c>
    </row>
    <row r="581" spans="1:2" x14ac:dyDescent="0.25">
      <c r="A581" s="82">
        <v>679</v>
      </c>
      <c r="B581" s="110">
        <v>565</v>
      </c>
    </row>
    <row r="582" spans="1:2" x14ac:dyDescent="0.25">
      <c r="A582" s="82">
        <v>680</v>
      </c>
      <c r="B582" s="110">
        <v>566</v>
      </c>
    </row>
    <row r="583" spans="1:2" x14ac:dyDescent="0.25">
      <c r="A583" s="82">
        <v>681</v>
      </c>
      <c r="B583" s="110">
        <v>567</v>
      </c>
    </row>
    <row r="584" spans="1:2" x14ac:dyDescent="0.25">
      <c r="A584" s="82">
        <v>682</v>
      </c>
      <c r="B584" s="110">
        <v>567</v>
      </c>
    </row>
    <row r="585" spans="1:2" x14ac:dyDescent="0.25">
      <c r="A585" s="82">
        <v>683</v>
      </c>
      <c r="B585" s="110">
        <v>568</v>
      </c>
    </row>
    <row r="586" spans="1:2" x14ac:dyDescent="0.25">
      <c r="A586" s="82">
        <v>684</v>
      </c>
      <c r="B586" s="110">
        <v>569</v>
      </c>
    </row>
    <row r="587" spans="1:2" x14ac:dyDescent="0.25">
      <c r="A587" s="82">
        <v>685</v>
      </c>
      <c r="B587" s="110">
        <v>570</v>
      </c>
    </row>
    <row r="588" spans="1:2" x14ac:dyDescent="0.25">
      <c r="A588" s="82">
        <v>686</v>
      </c>
      <c r="B588" s="110">
        <v>570</v>
      </c>
    </row>
    <row r="589" spans="1:2" x14ac:dyDescent="0.25">
      <c r="A589" s="82">
        <v>687</v>
      </c>
      <c r="B589" s="110">
        <v>571</v>
      </c>
    </row>
    <row r="590" spans="1:2" x14ac:dyDescent="0.25">
      <c r="A590" s="82">
        <v>688</v>
      </c>
      <c r="B590" s="110">
        <v>572</v>
      </c>
    </row>
    <row r="591" spans="1:2" x14ac:dyDescent="0.25">
      <c r="A591" s="82">
        <v>689</v>
      </c>
      <c r="B591" s="110">
        <v>572</v>
      </c>
    </row>
    <row r="592" spans="1:2" x14ac:dyDescent="0.25">
      <c r="A592" s="82">
        <v>690</v>
      </c>
      <c r="B592" s="110">
        <v>573</v>
      </c>
    </row>
    <row r="593" spans="1:2" x14ac:dyDescent="0.25">
      <c r="A593" s="82">
        <v>691</v>
      </c>
      <c r="B593" s="110">
        <v>574</v>
      </c>
    </row>
    <row r="594" spans="1:2" x14ac:dyDescent="0.25">
      <c r="A594" s="82">
        <v>692</v>
      </c>
      <c r="B594" s="110">
        <v>575</v>
      </c>
    </row>
    <row r="595" spans="1:2" x14ac:dyDescent="0.25">
      <c r="A595" s="82">
        <v>693</v>
      </c>
      <c r="B595" s="110">
        <v>575</v>
      </c>
    </row>
    <row r="596" spans="1:2" x14ac:dyDescent="0.25">
      <c r="A596" s="82">
        <v>694</v>
      </c>
      <c r="B596" s="110">
        <v>576</v>
      </c>
    </row>
    <row r="597" spans="1:2" x14ac:dyDescent="0.25">
      <c r="A597" s="82">
        <v>695</v>
      </c>
      <c r="B597" s="110">
        <v>577</v>
      </c>
    </row>
    <row r="598" spans="1:2" x14ac:dyDescent="0.25">
      <c r="A598" s="82">
        <v>696</v>
      </c>
      <c r="B598" s="110">
        <v>578</v>
      </c>
    </row>
    <row r="599" spans="1:2" x14ac:dyDescent="0.25">
      <c r="A599" s="82">
        <v>697</v>
      </c>
      <c r="B599" s="110">
        <v>578</v>
      </c>
    </row>
    <row r="600" spans="1:2" x14ac:dyDescent="0.25">
      <c r="A600" s="82">
        <v>698</v>
      </c>
      <c r="B600" s="110">
        <v>579</v>
      </c>
    </row>
    <row r="601" spans="1:2" x14ac:dyDescent="0.25">
      <c r="A601" s="82">
        <v>699</v>
      </c>
      <c r="B601" s="110">
        <v>580</v>
      </c>
    </row>
    <row r="602" spans="1:2" x14ac:dyDescent="0.25">
      <c r="A602" s="82">
        <v>700</v>
      </c>
      <c r="B602" s="110">
        <v>581</v>
      </c>
    </row>
    <row r="603" spans="1:2" x14ac:dyDescent="0.25">
      <c r="A603" s="82">
        <v>701</v>
      </c>
      <c r="B603" s="110">
        <v>582</v>
      </c>
    </row>
    <row r="604" spans="1:2" x14ac:dyDescent="0.25">
      <c r="A604" s="82">
        <v>702</v>
      </c>
      <c r="B604" s="110">
        <v>583</v>
      </c>
    </row>
    <row r="605" spans="1:2" x14ac:dyDescent="0.25">
      <c r="A605" s="82">
        <v>703</v>
      </c>
      <c r="B605" s="110">
        <v>584</v>
      </c>
    </row>
    <row r="606" spans="1:2" x14ac:dyDescent="0.25">
      <c r="A606" s="82">
        <v>704</v>
      </c>
      <c r="B606" s="110">
        <v>584</v>
      </c>
    </row>
    <row r="607" spans="1:2" x14ac:dyDescent="0.25">
      <c r="A607" s="82">
        <v>705</v>
      </c>
      <c r="B607" s="110">
        <v>585</v>
      </c>
    </row>
    <row r="608" spans="1:2" x14ac:dyDescent="0.25">
      <c r="A608" s="82">
        <v>706</v>
      </c>
      <c r="B608" s="110">
        <v>586</v>
      </c>
    </row>
    <row r="609" spans="1:2" x14ac:dyDescent="0.25">
      <c r="A609" s="82">
        <v>707</v>
      </c>
      <c r="B609" s="110">
        <v>587</v>
      </c>
    </row>
    <row r="610" spans="1:2" x14ac:dyDescent="0.25">
      <c r="A610" s="82">
        <v>708</v>
      </c>
      <c r="B610" s="110">
        <v>587</v>
      </c>
    </row>
    <row r="611" spans="1:2" x14ac:dyDescent="0.25">
      <c r="A611" s="82">
        <v>709</v>
      </c>
      <c r="B611" s="110">
        <v>588</v>
      </c>
    </row>
    <row r="612" spans="1:2" x14ac:dyDescent="0.25">
      <c r="A612" s="82">
        <v>710</v>
      </c>
      <c r="B612" s="110">
        <v>589</v>
      </c>
    </row>
    <row r="613" spans="1:2" x14ac:dyDescent="0.25">
      <c r="A613" s="82">
        <v>711</v>
      </c>
      <c r="B613" s="110">
        <v>590</v>
      </c>
    </row>
    <row r="614" spans="1:2" x14ac:dyDescent="0.25">
      <c r="A614" s="82">
        <v>712</v>
      </c>
      <c r="B614" s="110">
        <v>590</v>
      </c>
    </row>
    <row r="615" spans="1:2" x14ac:dyDescent="0.25">
      <c r="A615" s="82">
        <v>713</v>
      </c>
      <c r="B615" s="110">
        <v>591</v>
      </c>
    </row>
    <row r="616" spans="1:2" x14ac:dyDescent="0.25">
      <c r="A616" s="82">
        <v>714</v>
      </c>
      <c r="B616" s="110">
        <v>592</v>
      </c>
    </row>
    <row r="617" spans="1:2" x14ac:dyDescent="0.25">
      <c r="A617" s="82">
        <v>715</v>
      </c>
      <c r="B617" s="110">
        <v>593</v>
      </c>
    </row>
    <row r="618" spans="1:2" x14ac:dyDescent="0.25">
      <c r="A618" s="82">
        <v>716</v>
      </c>
      <c r="B618" s="110">
        <v>593</v>
      </c>
    </row>
    <row r="619" spans="1:2" x14ac:dyDescent="0.25">
      <c r="A619" s="82">
        <v>717</v>
      </c>
      <c r="B619" s="110">
        <v>594</v>
      </c>
    </row>
    <row r="620" spans="1:2" x14ac:dyDescent="0.25">
      <c r="A620" s="82">
        <v>718</v>
      </c>
      <c r="B620" s="110">
        <v>595</v>
      </c>
    </row>
    <row r="621" spans="1:2" x14ac:dyDescent="0.25">
      <c r="A621" s="82">
        <v>719</v>
      </c>
      <c r="B621" s="110">
        <v>596</v>
      </c>
    </row>
    <row r="622" spans="1:2" x14ac:dyDescent="0.25">
      <c r="A622" s="82">
        <v>720</v>
      </c>
      <c r="B622" s="110">
        <v>596</v>
      </c>
    </row>
    <row r="623" spans="1:2" x14ac:dyDescent="0.25">
      <c r="A623" s="82">
        <v>721</v>
      </c>
      <c r="B623" s="110">
        <v>597</v>
      </c>
    </row>
    <row r="624" spans="1:2" x14ac:dyDescent="0.25">
      <c r="A624" s="82">
        <v>722</v>
      </c>
      <c r="B624" s="110">
        <v>598</v>
      </c>
    </row>
    <row r="625" spans="1:2" x14ac:dyDescent="0.25">
      <c r="A625" s="82">
        <v>723</v>
      </c>
      <c r="B625" s="110">
        <v>598</v>
      </c>
    </row>
    <row r="626" spans="1:2" x14ac:dyDescent="0.25">
      <c r="A626" s="82">
        <v>724</v>
      </c>
      <c r="B626" s="110">
        <v>599</v>
      </c>
    </row>
    <row r="627" spans="1:2" x14ac:dyDescent="0.25">
      <c r="A627" s="82">
        <v>725</v>
      </c>
      <c r="B627" s="110">
        <v>600</v>
      </c>
    </row>
    <row r="628" spans="1:2" x14ac:dyDescent="0.25">
      <c r="A628" s="82">
        <v>726</v>
      </c>
      <c r="B628" s="110">
        <v>601</v>
      </c>
    </row>
    <row r="629" spans="1:2" x14ac:dyDescent="0.25">
      <c r="A629" s="82">
        <v>727</v>
      </c>
      <c r="B629" s="110">
        <v>601</v>
      </c>
    </row>
    <row r="630" spans="1:2" x14ac:dyDescent="0.25">
      <c r="A630" s="82">
        <v>728</v>
      </c>
      <c r="B630" s="110">
        <v>602</v>
      </c>
    </row>
    <row r="631" spans="1:2" x14ac:dyDescent="0.25">
      <c r="A631" s="82">
        <v>729</v>
      </c>
      <c r="B631" s="110">
        <v>603</v>
      </c>
    </row>
    <row r="632" spans="1:2" x14ac:dyDescent="0.25">
      <c r="A632" s="82">
        <v>730</v>
      </c>
      <c r="B632" s="110">
        <v>604</v>
      </c>
    </row>
    <row r="633" spans="1:2" x14ac:dyDescent="0.25">
      <c r="A633" s="82">
        <v>731</v>
      </c>
      <c r="B633" s="110">
        <v>604</v>
      </c>
    </row>
    <row r="634" spans="1:2" x14ac:dyDescent="0.25">
      <c r="A634" s="82">
        <v>732</v>
      </c>
      <c r="B634" s="110">
        <v>605</v>
      </c>
    </row>
    <row r="635" spans="1:2" x14ac:dyDescent="0.25">
      <c r="A635" s="82">
        <v>733</v>
      </c>
      <c r="B635" s="110">
        <v>606</v>
      </c>
    </row>
    <row r="636" spans="1:2" x14ac:dyDescent="0.25">
      <c r="A636" s="82">
        <v>734</v>
      </c>
      <c r="B636" s="110">
        <v>607</v>
      </c>
    </row>
    <row r="637" spans="1:2" x14ac:dyDescent="0.25">
      <c r="A637" s="82">
        <v>735</v>
      </c>
      <c r="B637" s="110">
        <v>607</v>
      </c>
    </row>
    <row r="638" spans="1:2" x14ac:dyDescent="0.25">
      <c r="A638" s="82">
        <v>736</v>
      </c>
      <c r="B638" s="110">
        <v>608</v>
      </c>
    </row>
    <row r="639" spans="1:2" x14ac:dyDescent="0.25">
      <c r="A639" s="82">
        <v>737</v>
      </c>
      <c r="B639" s="110">
        <v>609</v>
      </c>
    </row>
    <row r="640" spans="1:2" x14ac:dyDescent="0.25">
      <c r="A640" s="82">
        <v>738</v>
      </c>
      <c r="B640" s="110">
        <v>610</v>
      </c>
    </row>
    <row r="641" spans="1:2" x14ac:dyDescent="0.25">
      <c r="A641" s="82">
        <v>739</v>
      </c>
      <c r="B641" s="110">
        <v>610</v>
      </c>
    </row>
    <row r="642" spans="1:2" x14ac:dyDescent="0.25">
      <c r="A642" s="82">
        <v>740</v>
      </c>
      <c r="B642" s="110">
        <v>611</v>
      </c>
    </row>
    <row r="643" spans="1:2" x14ac:dyDescent="0.25">
      <c r="A643" s="82">
        <v>741</v>
      </c>
      <c r="B643" s="110">
        <v>612</v>
      </c>
    </row>
    <row r="644" spans="1:2" x14ac:dyDescent="0.25">
      <c r="A644" s="82">
        <v>742</v>
      </c>
      <c r="B644" s="110">
        <v>613</v>
      </c>
    </row>
    <row r="645" spans="1:2" x14ac:dyDescent="0.25">
      <c r="A645" s="82">
        <v>743</v>
      </c>
      <c r="B645" s="110">
        <v>614</v>
      </c>
    </row>
    <row r="646" spans="1:2" x14ac:dyDescent="0.25">
      <c r="A646" s="82">
        <v>744</v>
      </c>
      <c r="B646" s="110">
        <v>615</v>
      </c>
    </row>
    <row r="647" spans="1:2" x14ac:dyDescent="0.25">
      <c r="A647" s="82">
        <v>745</v>
      </c>
      <c r="B647" s="110">
        <v>616</v>
      </c>
    </row>
    <row r="648" spans="1:2" x14ac:dyDescent="0.25">
      <c r="A648" s="82">
        <v>746</v>
      </c>
      <c r="B648" s="110">
        <v>616</v>
      </c>
    </row>
    <row r="649" spans="1:2" x14ac:dyDescent="0.25">
      <c r="A649" s="82">
        <v>747</v>
      </c>
      <c r="B649" s="110">
        <v>617</v>
      </c>
    </row>
    <row r="650" spans="1:2" x14ac:dyDescent="0.25">
      <c r="A650" s="82">
        <v>748</v>
      </c>
      <c r="B650" s="110">
        <v>618</v>
      </c>
    </row>
    <row r="651" spans="1:2" x14ac:dyDescent="0.25">
      <c r="A651" s="82">
        <v>749</v>
      </c>
      <c r="B651" s="110">
        <v>619</v>
      </c>
    </row>
    <row r="652" spans="1:2" x14ac:dyDescent="0.25">
      <c r="A652" s="82">
        <v>750</v>
      </c>
      <c r="B652" s="110">
        <v>619</v>
      </c>
    </row>
    <row r="653" spans="1:2" x14ac:dyDescent="0.25">
      <c r="A653" s="82">
        <v>751</v>
      </c>
      <c r="B653" s="110">
        <v>620</v>
      </c>
    </row>
    <row r="654" spans="1:2" x14ac:dyDescent="0.25">
      <c r="A654" s="82">
        <v>752</v>
      </c>
      <c r="B654" s="110">
        <v>621</v>
      </c>
    </row>
    <row r="655" spans="1:2" x14ac:dyDescent="0.25">
      <c r="A655" s="82">
        <v>753</v>
      </c>
      <c r="B655" s="110">
        <v>622</v>
      </c>
    </row>
    <row r="656" spans="1:2" x14ac:dyDescent="0.25">
      <c r="A656" s="82">
        <v>754</v>
      </c>
      <c r="B656" s="110">
        <v>622</v>
      </c>
    </row>
    <row r="657" spans="1:2" x14ac:dyDescent="0.25">
      <c r="A657" s="82">
        <v>755</v>
      </c>
      <c r="B657" s="110">
        <v>623</v>
      </c>
    </row>
    <row r="658" spans="1:2" x14ac:dyDescent="0.25">
      <c r="A658" s="82">
        <v>756</v>
      </c>
      <c r="B658" s="110">
        <v>624</v>
      </c>
    </row>
    <row r="659" spans="1:2" x14ac:dyDescent="0.25">
      <c r="A659" s="82">
        <v>757</v>
      </c>
      <c r="B659" s="110">
        <v>624</v>
      </c>
    </row>
    <row r="660" spans="1:2" x14ac:dyDescent="0.25">
      <c r="A660" s="82">
        <v>758</v>
      </c>
      <c r="B660" s="110">
        <v>625</v>
      </c>
    </row>
    <row r="661" spans="1:2" x14ac:dyDescent="0.25">
      <c r="A661" s="82">
        <v>759</v>
      </c>
      <c r="B661" s="110">
        <v>626</v>
      </c>
    </row>
    <row r="662" spans="1:2" x14ac:dyDescent="0.25">
      <c r="A662" s="82">
        <v>760</v>
      </c>
      <c r="B662" s="110">
        <v>627</v>
      </c>
    </row>
    <row r="663" spans="1:2" x14ac:dyDescent="0.25">
      <c r="A663" s="82">
        <v>761</v>
      </c>
      <c r="B663" s="110">
        <v>627</v>
      </c>
    </row>
    <row r="664" spans="1:2" x14ac:dyDescent="0.25">
      <c r="A664" s="82">
        <v>762</v>
      </c>
      <c r="B664" s="110">
        <v>628</v>
      </c>
    </row>
    <row r="665" spans="1:2" x14ac:dyDescent="0.25">
      <c r="A665" s="82">
        <v>763</v>
      </c>
      <c r="B665" s="110">
        <v>629</v>
      </c>
    </row>
    <row r="666" spans="1:2" x14ac:dyDescent="0.25">
      <c r="A666" s="82">
        <v>764</v>
      </c>
      <c r="B666" s="110">
        <v>630</v>
      </c>
    </row>
    <row r="667" spans="1:2" x14ac:dyDescent="0.25">
      <c r="A667" s="82">
        <v>765</v>
      </c>
      <c r="B667" s="110">
        <v>630</v>
      </c>
    </row>
    <row r="668" spans="1:2" x14ac:dyDescent="0.25">
      <c r="A668" s="82">
        <v>766</v>
      </c>
      <c r="B668" s="110">
        <v>631</v>
      </c>
    </row>
    <row r="669" spans="1:2" x14ac:dyDescent="0.25">
      <c r="A669" s="82">
        <v>767</v>
      </c>
      <c r="B669" s="110">
        <v>632</v>
      </c>
    </row>
    <row r="670" spans="1:2" x14ac:dyDescent="0.25">
      <c r="A670" s="82">
        <v>768</v>
      </c>
      <c r="B670" s="110">
        <v>633</v>
      </c>
    </row>
    <row r="671" spans="1:2" x14ac:dyDescent="0.25">
      <c r="A671" s="82">
        <v>769</v>
      </c>
      <c r="B671" s="110">
        <v>633</v>
      </c>
    </row>
    <row r="672" spans="1:2" x14ac:dyDescent="0.25">
      <c r="A672" s="82">
        <v>770</v>
      </c>
      <c r="B672" s="110">
        <v>634</v>
      </c>
    </row>
    <row r="673" spans="1:2" x14ac:dyDescent="0.25">
      <c r="A673" s="82">
        <v>771</v>
      </c>
      <c r="B673" s="110">
        <v>635</v>
      </c>
    </row>
    <row r="674" spans="1:2" x14ac:dyDescent="0.25">
      <c r="A674" s="82">
        <v>772</v>
      </c>
      <c r="B674" s="110">
        <v>635</v>
      </c>
    </row>
    <row r="675" spans="1:2" x14ac:dyDescent="0.25">
      <c r="A675" s="82">
        <v>773</v>
      </c>
      <c r="B675" s="110">
        <v>636</v>
      </c>
    </row>
    <row r="676" spans="1:2" x14ac:dyDescent="0.25">
      <c r="A676" s="82">
        <v>774</v>
      </c>
      <c r="B676" s="110">
        <v>637</v>
      </c>
    </row>
    <row r="677" spans="1:2" x14ac:dyDescent="0.25">
      <c r="A677" s="82">
        <v>775</v>
      </c>
      <c r="B677" s="110">
        <v>638</v>
      </c>
    </row>
    <row r="678" spans="1:2" x14ac:dyDescent="0.25">
      <c r="A678" s="82">
        <v>776</v>
      </c>
      <c r="B678" s="110">
        <v>638</v>
      </c>
    </row>
    <row r="679" spans="1:2" x14ac:dyDescent="0.25">
      <c r="A679" s="82">
        <v>777</v>
      </c>
      <c r="B679" s="110">
        <v>639</v>
      </c>
    </row>
    <row r="680" spans="1:2" x14ac:dyDescent="0.25">
      <c r="A680" s="82">
        <v>778</v>
      </c>
      <c r="B680" s="110">
        <v>640</v>
      </c>
    </row>
    <row r="681" spans="1:2" x14ac:dyDescent="0.25">
      <c r="A681" s="82">
        <v>779</v>
      </c>
      <c r="B681" s="110">
        <v>641</v>
      </c>
    </row>
    <row r="682" spans="1:2" x14ac:dyDescent="0.25">
      <c r="A682" s="82">
        <v>780</v>
      </c>
      <c r="B682" s="110">
        <v>642</v>
      </c>
    </row>
    <row r="683" spans="1:2" x14ac:dyDescent="0.25">
      <c r="A683" s="82">
        <v>781</v>
      </c>
      <c r="B683" s="110">
        <v>643</v>
      </c>
    </row>
    <row r="684" spans="1:2" x14ac:dyDescent="0.25">
      <c r="A684" s="82">
        <v>782</v>
      </c>
      <c r="B684" s="110">
        <v>644</v>
      </c>
    </row>
    <row r="685" spans="1:2" x14ac:dyDescent="0.25">
      <c r="A685" s="82">
        <v>783</v>
      </c>
      <c r="B685" s="110">
        <v>645</v>
      </c>
    </row>
    <row r="686" spans="1:2" x14ac:dyDescent="0.25">
      <c r="A686" s="82">
        <v>784</v>
      </c>
      <c r="B686" s="110">
        <v>645</v>
      </c>
    </row>
    <row r="687" spans="1:2" x14ac:dyDescent="0.25">
      <c r="A687" s="82">
        <v>785</v>
      </c>
      <c r="B687" s="110">
        <v>646</v>
      </c>
    </row>
    <row r="688" spans="1:2" x14ac:dyDescent="0.25">
      <c r="A688" s="82">
        <v>786</v>
      </c>
      <c r="B688" s="110">
        <v>647</v>
      </c>
    </row>
    <row r="689" spans="1:2" x14ac:dyDescent="0.25">
      <c r="A689" s="82">
        <v>787</v>
      </c>
      <c r="B689" s="110">
        <v>648</v>
      </c>
    </row>
    <row r="690" spans="1:2" x14ac:dyDescent="0.25">
      <c r="A690" s="82">
        <v>788</v>
      </c>
      <c r="B690" s="110">
        <v>648</v>
      </c>
    </row>
    <row r="691" spans="1:2" x14ac:dyDescent="0.25">
      <c r="A691" s="82">
        <v>789</v>
      </c>
      <c r="B691" s="110">
        <v>649</v>
      </c>
    </row>
    <row r="692" spans="1:2" x14ac:dyDescent="0.25">
      <c r="A692" s="82">
        <v>790</v>
      </c>
      <c r="B692" s="110">
        <v>650</v>
      </c>
    </row>
    <row r="693" spans="1:2" x14ac:dyDescent="0.25">
      <c r="A693" s="82">
        <v>791</v>
      </c>
      <c r="B693" s="110">
        <v>650</v>
      </c>
    </row>
    <row r="694" spans="1:2" x14ac:dyDescent="0.25">
      <c r="A694" s="82">
        <v>792</v>
      </c>
      <c r="B694" s="110">
        <v>651</v>
      </c>
    </row>
    <row r="695" spans="1:2" x14ac:dyDescent="0.25">
      <c r="A695" s="82">
        <v>793</v>
      </c>
      <c r="B695" s="110">
        <v>652</v>
      </c>
    </row>
    <row r="696" spans="1:2" x14ac:dyDescent="0.25">
      <c r="A696" s="82">
        <v>794</v>
      </c>
      <c r="B696" s="110">
        <v>653</v>
      </c>
    </row>
    <row r="697" spans="1:2" x14ac:dyDescent="0.25">
      <c r="A697" s="82">
        <v>795</v>
      </c>
      <c r="B697" s="110">
        <v>653</v>
      </c>
    </row>
    <row r="698" spans="1:2" x14ac:dyDescent="0.25">
      <c r="A698" s="82">
        <v>796</v>
      </c>
      <c r="B698" s="110">
        <v>654</v>
      </c>
    </row>
    <row r="699" spans="1:2" x14ac:dyDescent="0.25">
      <c r="A699" s="82">
        <v>797</v>
      </c>
      <c r="B699" s="110">
        <v>655</v>
      </c>
    </row>
    <row r="700" spans="1:2" x14ac:dyDescent="0.25">
      <c r="A700" s="82">
        <v>798</v>
      </c>
      <c r="B700" s="110">
        <v>656</v>
      </c>
    </row>
    <row r="701" spans="1:2" x14ac:dyDescent="0.25">
      <c r="A701" s="82">
        <v>799</v>
      </c>
      <c r="B701" s="110">
        <v>656</v>
      </c>
    </row>
    <row r="702" spans="1:2" x14ac:dyDescent="0.25">
      <c r="A702" s="82">
        <v>800</v>
      </c>
      <c r="B702" s="110">
        <v>657</v>
      </c>
    </row>
    <row r="703" spans="1:2" x14ac:dyDescent="0.25">
      <c r="A703" s="82">
        <v>801</v>
      </c>
      <c r="B703" s="110">
        <v>658</v>
      </c>
    </row>
    <row r="704" spans="1:2" x14ac:dyDescent="0.25">
      <c r="A704" s="82">
        <v>802</v>
      </c>
      <c r="B704" s="110">
        <v>659</v>
      </c>
    </row>
    <row r="705" spans="1:2" x14ac:dyDescent="0.25">
      <c r="A705" s="82">
        <v>803</v>
      </c>
      <c r="B705" s="110">
        <v>659</v>
      </c>
    </row>
    <row r="706" spans="1:2" x14ac:dyDescent="0.25">
      <c r="A706" s="82">
        <v>804</v>
      </c>
      <c r="B706" s="110">
        <v>660</v>
      </c>
    </row>
    <row r="707" spans="1:2" x14ac:dyDescent="0.25">
      <c r="A707" s="82">
        <v>805</v>
      </c>
      <c r="B707" s="110">
        <v>661</v>
      </c>
    </row>
    <row r="708" spans="1:2" x14ac:dyDescent="0.25">
      <c r="A708" s="82">
        <v>806</v>
      </c>
      <c r="B708" s="110">
        <v>661</v>
      </c>
    </row>
    <row r="709" spans="1:2" x14ac:dyDescent="0.25">
      <c r="A709" s="82">
        <v>807</v>
      </c>
      <c r="B709" s="110">
        <v>662</v>
      </c>
    </row>
    <row r="710" spans="1:2" x14ac:dyDescent="0.25">
      <c r="A710" s="82">
        <v>808</v>
      </c>
      <c r="B710" s="110">
        <v>663</v>
      </c>
    </row>
    <row r="711" spans="1:2" x14ac:dyDescent="0.25">
      <c r="A711" s="82">
        <v>809</v>
      </c>
      <c r="B711" s="110">
        <v>664</v>
      </c>
    </row>
    <row r="712" spans="1:2" x14ac:dyDescent="0.25">
      <c r="A712" s="82">
        <v>810</v>
      </c>
      <c r="B712" s="110">
        <v>664</v>
      </c>
    </row>
    <row r="713" spans="1:2" x14ac:dyDescent="0.25">
      <c r="A713" s="82">
        <v>811</v>
      </c>
      <c r="B713" s="110">
        <v>665</v>
      </c>
    </row>
    <row r="714" spans="1:2" x14ac:dyDescent="0.25">
      <c r="A714" s="82">
        <v>812</v>
      </c>
      <c r="B714" s="110">
        <v>666</v>
      </c>
    </row>
    <row r="715" spans="1:2" x14ac:dyDescent="0.25">
      <c r="A715" s="82">
        <v>813</v>
      </c>
      <c r="B715" s="110">
        <v>667</v>
      </c>
    </row>
    <row r="716" spans="1:2" x14ac:dyDescent="0.25">
      <c r="A716" s="82">
        <v>814</v>
      </c>
      <c r="B716" s="110">
        <v>667</v>
      </c>
    </row>
    <row r="717" spans="1:2" x14ac:dyDescent="0.25">
      <c r="A717" s="82">
        <v>815</v>
      </c>
      <c r="B717" s="110">
        <v>668</v>
      </c>
    </row>
    <row r="718" spans="1:2" x14ac:dyDescent="0.25">
      <c r="A718" s="82">
        <v>816</v>
      </c>
      <c r="B718" s="110">
        <v>669</v>
      </c>
    </row>
    <row r="719" spans="1:2" x14ac:dyDescent="0.25">
      <c r="A719" s="82">
        <v>817</v>
      </c>
      <c r="B719" s="110">
        <v>670</v>
      </c>
    </row>
    <row r="720" spans="1:2" x14ac:dyDescent="0.25">
      <c r="A720" s="82">
        <v>818</v>
      </c>
      <c r="B720" s="110">
        <v>670</v>
      </c>
    </row>
    <row r="721" spans="1:2" x14ac:dyDescent="0.25">
      <c r="A721" s="82">
        <v>819</v>
      </c>
      <c r="B721" s="110">
        <v>671</v>
      </c>
    </row>
    <row r="722" spans="1:2" x14ac:dyDescent="0.25">
      <c r="A722" s="82">
        <v>820</v>
      </c>
      <c r="B722" s="110">
        <v>672</v>
      </c>
    </row>
    <row r="723" spans="1:2" x14ac:dyDescent="0.25">
      <c r="A723" s="82">
        <v>821</v>
      </c>
      <c r="B723" s="110">
        <v>673</v>
      </c>
    </row>
    <row r="724" spans="1:2" x14ac:dyDescent="0.25">
      <c r="A724" s="82">
        <v>822</v>
      </c>
      <c r="B724" s="110">
        <v>674</v>
      </c>
    </row>
    <row r="725" spans="1:2" x14ac:dyDescent="0.25">
      <c r="A725" s="82">
        <v>823</v>
      </c>
      <c r="B725" s="110">
        <v>675</v>
      </c>
    </row>
    <row r="726" spans="1:2" x14ac:dyDescent="0.25">
      <c r="A726" s="82">
        <v>824</v>
      </c>
      <c r="B726" s="110">
        <v>676</v>
      </c>
    </row>
    <row r="727" spans="1:2" x14ac:dyDescent="0.25">
      <c r="A727" s="82">
        <v>825</v>
      </c>
      <c r="B727" s="110">
        <v>676</v>
      </c>
    </row>
    <row r="728" spans="1:2" x14ac:dyDescent="0.25">
      <c r="A728" s="82">
        <v>826</v>
      </c>
      <c r="B728" s="110">
        <v>677</v>
      </c>
    </row>
    <row r="729" spans="1:2" x14ac:dyDescent="0.25">
      <c r="A729" s="82">
        <v>827</v>
      </c>
      <c r="B729" s="110">
        <v>678</v>
      </c>
    </row>
    <row r="730" spans="1:2" x14ac:dyDescent="0.25">
      <c r="A730" s="82">
        <v>828</v>
      </c>
      <c r="B730" s="110">
        <v>679</v>
      </c>
    </row>
    <row r="731" spans="1:2" x14ac:dyDescent="0.25">
      <c r="A731" s="82">
        <v>829</v>
      </c>
      <c r="B731" s="110">
        <v>679</v>
      </c>
    </row>
    <row r="732" spans="1:2" x14ac:dyDescent="0.25">
      <c r="A732" s="82">
        <v>830</v>
      </c>
      <c r="B732" s="110">
        <v>680</v>
      </c>
    </row>
    <row r="733" spans="1:2" x14ac:dyDescent="0.25">
      <c r="A733" s="82">
        <v>831</v>
      </c>
      <c r="B733" s="110">
        <v>681</v>
      </c>
    </row>
    <row r="734" spans="1:2" x14ac:dyDescent="0.25">
      <c r="A734" s="82">
        <v>832</v>
      </c>
      <c r="B734" s="110">
        <v>682</v>
      </c>
    </row>
    <row r="735" spans="1:2" x14ac:dyDescent="0.25">
      <c r="A735" s="82">
        <v>833</v>
      </c>
      <c r="B735" s="110">
        <v>682</v>
      </c>
    </row>
    <row r="736" spans="1:2" x14ac:dyDescent="0.25">
      <c r="A736" s="82">
        <v>834</v>
      </c>
      <c r="B736" s="110">
        <v>683</v>
      </c>
    </row>
    <row r="737" spans="1:2" x14ac:dyDescent="0.25">
      <c r="A737" s="82">
        <v>835</v>
      </c>
      <c r="B737" s="110">
        <v>684</v>
      </c>
    </row>
    <row r="738" spans="1:2" x14ac:dyDescent="0.25">
      <c r="A738" s="82">
        <v>836</v>
      </c>
      <c r="B738" s="110">
        <v>685</v>
      </c>
    </row>
    <row r="739" spans="1:2" x14ac:dyDescent="0.25">
      <c r="A739" s="82">
        <v>837</v>
      </c>
      <c r="B739" s="110">
        <v>685</v>
      </c>
    </row>
    <row r="740" spans="1:2" x14ac:dyDescent="0.25">
      <c r="A740" s="82">
        <v>838</v>
      </c>
      <c r="B740" s="110">
        <v>686</v>
      </c>
    </row>
    <row r="741" spans="1:2" x14ac:dyDescent="0.25">
      <c r="A741" s="82">
        <v>839</v>
      </c>
      <c r="B741" s="110">
        <v>687</v>
      </c>
    </row>
    <row r="742" spans="1:2" x14ac:dyDescent="0.25">
      <c r="A742" s="82">
        <v>840</v>
      </c>
      <c r="B742" s="110">
        <v>687</v>
      </c>
    </row>
    <row r="743" spans="1:2" x14ac:dyDescent="0.25">
      <c r="A743" s="82">
        <v>841</v>
      </c>
      <c r="B743" s="110">
        <v>688</v>
      </c>
    </row>
    <row r="744" spans="1:2" x14ac:dyDescent="0.25">
      <c r="A744" s="82">
        <v>842</v>
      </c>
      <c r="B744" s="110">
        <v>689</v>
      </c>
    </row>
    <row r="745" spans="1:2" x14ac:dyDescent="0.25">
      <c r="A745" s="82">
        <v>843</v>
      </c>
      <c r="B745" s="110">
        <v>690</v>
      </c>
    </row>
    <row r="746" spans="1:2" x14ac:dyDescent="0.25">
      <c r="A746" s="82">
        <v>844</v>
      </c>
      <c r="B746" s="110">
        <v>690</v>
      </c>
    </row>
    <row r="747" spans="1:2" x14ac:dyDescent="0.25">
      <c r="A747" s="82">
        <v>845</v>
      </c>
      <c r="B747" s="110">
        <v>691</v>
      </c>
    </row>
    <row r="748" spans="1:2" x14ac:dyDescent="0.25">
      <c r="A748" s="82">
        <v>846</v>
      </c>
      <c r="B748" s="110">
        <v>692</v>
      </c>
    </row>
    <row r="749" spans="1:2" x14ac:dyDescent="0.25">
      <c r="A749" s="82">
        <v>847</v>
      </c>
      <c r="B749" s="110">
        <v>693</v>
      </c>
    </row>
    <row r="750" spans="1:2" x14ac:dyDescent="0.25">
      <c r="A750" s="82">
        <v>848</v>
      </c>
      <c r="B750" s="110">
        <v>693</v>
      </c>
    </row>
    <row r="751" spans="1:2" x14ac:dyDescent="0.25">
      <c r="A751" s="82">
        <v>849</v>
      </c>
      <c r="B751" s="110">
        <v>694</v>
      </c>
    </row>
    <row r="752" spans="1:2" x14ac:dyDescent="0.25">
      <c r="A752" s="82">
        <v>850</v>
      </c>
      <c r="B752" s="110">
        <v>695</v>
      </c>
    </row>
    <row r="753" spans="1:2" x14ac:dyDescent="0.25">
      <c r="A753" s="82">
        <v>851</v>
      </c>
      <c r="B753" s="110">
        <v>696</v>
      </c>
    </row>
    <row r="754" spans="1:2" x14ac:dyDescent="0.25">
      <c r="A754" s="82">
        <v>852</v>
      </c>
      <c r="B754" s="110">
        <v>696</v>
      </c>
    </row>
    <row r="755" spans="1:2" x14ac:dyDescent="0.25">
      <c r="A755" s="82">
        <v>853</v>
      </c>
      <c r="B755" s="110">
        <v>697</v>
      </c>
    </row>
    <row r="756" spans="1:2" x14ac:dyDescent="0.25">
      <c r="A756" s="82">
        <v>854</v>
      </c>
      <c r="B756" s="110">
        <v>698</v>
      </c>
    </row>
    <row r="757" spans="1:2" x14ac:dyDescent="0.25">
      <c r="A757" s="82">
        <v>855</v>
      </c>
      <c r="B757" s="110">
        <v>699</v>
      </c>
    </row>
    <row r="758" spans="1:2" x14ac:dyDescent="0.25">
      <c r="A758" s="82">
        <v>856</v>
      </c>
      <c r="B758" s="110">
        <v>699</v>
      </c>
    </row>
    <row r="759" spans="1:2" x14ac:dyDescent="0.25">
      <c r="A759" s="82">
        <v>857</v>
      </c>
      <c r="B759" s="110">
        <v>700</v>
      </c>
    </row>
    <row r="760" spans="1:2" x14ac:dyDescent="0.25">
      <c r="A760" s="82">
        <v>858</v>
      </c>
      <c r="B760" s="110">
        <v>701</v>
      </c>
    </row>
    <row r="761" spans="1:2" x14ac:dyDescent="0.25">
      <c r="A761" s="82">
        <v>859</v>
      </c>
      <c r="B761" s="110">
        <v>702</v>
      </c>
    </row>
    <row r="762" spans="1:2" x14ac:dyDescent="0.25">
      <c r="A762" s="82">
        <v>860</v>
      </c>
      <c r="B762" s="110">
        <v>703</v>
      </c>
    </row>
    <row r="763" spans="1:2" x14ac:dyDescent="0.25">
      <c r="A763" s="82">
        <v>861</v>
      </c>
      <c r="B763" s="110">
        <v>704</v>
      </c>
    </row>
    <row r="764" spans="1:2" x14ac:dyDescent="0.25">
      <c r="A764" s="82">
        <v>862</v>
      </c>
      <c r="B764" s="110">
        <v>705</v>
      </c>
    </row>
    <row r="765" spans="1:2" x14ac:dyDescent="0.25">
      <c r="A765" s="82">
        <v>863</v>
      </c>
      <c r="B765" s="110">
        <v>705</v>
      </c>
    </row>
    <row r="766" spans="1:2" x14ac:dyDescent="0.25">
      <c r="A766" s="82">
        <v>864</v>
      </c>
      <c r="B766" s="110">
        <v>706</v>
      </c>
    </row>
    <row r="767" spans="1:2" x14ac:dyDescent="0.25">
      <c r="A767" s="82">
        <v>865</v>
      </c>
      <c r="B767" s="110">
        <v>707</v>
      </c>
    </row>
    <row r="768" spans="1:2" x14ac:dyDescent="0.25">
      <c r="A768" s="82">
        <v>866</v>
      </c>
      <c r="B768" s="110">
        <v>708</v>
      </c>
    </row>
    <row r="769" spans="1:2" x14ac:dyDescent="0.25">
      <c r="A769" s="82">
        <v>867</v>
      </c>
      <c r="B769" s="110">
        <v>708</v>
      </c>
    </row>
    <row r="770" spans="1:2" x14ac:dyDescent="0.25">
      <c r="A770" s="82">
        <v>868</v>
      </c>
      <c r="B770" s="110">
        <v>709</v>
      </c>
    </row>
    <row r="771" spans="1:2" x14ac:dyDescent="0.25">
      <c r="A771" s="82">
        <v>869</v>
      </c>
      <c r="B771" s="110">
        <v>710</v>
      </c>
    </row>
    <row r="772" spans="1:2" x14ac:dyDescent="0.25">
      <c r="A772" s="82">
        <v>870</v>
      </c>
      <c r="B772" s="110">
        <v>711</v>
      </c>
    </row>
    <row r="773" spans="1:2" x14ac:dyDescent="0.25">
      <c r="A773" s="82">
        <v>871</v>
      </c>
      <c r="B773" s="110">
        <v>711</v>
      </c>
    </row>
    <row r="774" spans="1:2" x14ac:dyDescent="0.25">
      <c r="A774" s="82">
        <v>872</v>
      </c>
      <c r="B774" s="110">
        <v>712</v>
      </c>
    </row>
    <row r="775" spans="1:2" x14ac:dyDescent="0.25">
      <c r="A775" s="82">
        <v>873</v>
      </c>
      <c r="B775" s="110">
        <v>713</v>
      </c>
    </row>
    <row r="776" spans="1:2" x14ac:dyDescent="0.25">
      <c r="A776" s="82">
        <v>874</v>
      </c>
      <c r="B776" s="110">
        <v>713</v>
      </c>
    </row>
    <row r="777" spans="1:2" x14ac:dyDescent="0.25">
      <c r="A777" s="82">
        <v>875</v>
      </c>
      <c r="B777" s="110">
        <v>714</v>
      </c>
    </row>
    <row r="778" spans="1:2" x14ac:dyDescent="0.25">
      <c r="A778" s="82">
        <v>876</v>
      </c>
      <c r="B778" s="110">
        <v>715</v>
      </c>
    </row>
    <row r="779" spans="1:2" x14ac:dyDescent="0.25">
      <c r="A779" s="82">
        <v>877</v>
      </c>
      <c r="B779" s="110">
        <v>716</v>
      </c>
    </row>
    <row r="780" spans="1:2" x14ac:dyDescent="0.25">
      <c r="A780" s="82">
        <v>878</v>
      </c>
      <c r="B780" s="110">
        <v>716</v>
      </c>
    </row>
    <row r="781" spans="1:2" x14ac:dyDescent="0.25">
      <c r="A781" s="82">
        <v>879</v>
      </c>
      <c r="B781" s="110">
        <v>717</v>
      </c>
    </row>
    <row r="782" spans="1:2" x14ac:dyDescent="0.25">
      <c r="A782" s="82">
        <v>880</v>
      </c>
      <c r="B782" s="110">
        <v>718</v>
      </c>
    </row>
    <row r="783" spans="1:2" x14ac:dyDescent="0.25">
      <c r="A783" s="82">
        <v>881</v>
      </c>
      <c r="B783" s="110">
        <v>719</v>
      </c>
    </row>
    <row r="784" spans="1:2" x14ac:dyDescent="0.25">
      <c r="A784" s="82">
        <v>882</v>
      </c>
      <c r="B784" s="110">
        <v>719</v>
      </c>
    </row>
    <row r="785" spans="1:2" x14ac:dyDescent="0.25">
      <c r="A785" s="82">
        <v>883</v>
      </c>
      <c r="B785" s="110">
        <v>720</v>
      </c>
    </row>
    <row r="786" spans="1:2" x14ac:dyDescent="0.25">
      <c r="A786" s="82">
        <v>884</v>
      </c>
      <c r="B786" s="110">
        <v>721</v>
      </c>
    </row>
    <row r="787" spans="1:2" x14ac:dyDescent="0.25">
      <c r="A787" s="82">
        <v>885</v>
      </c>
      <c r="B787" s="110">
        <v>722</v>
      </c>
    </row>
    <row r="788" spans="1:2" x14ac:dyDescent="0.25">
      <c r="A788" s="82">
        <v>886</v>
      </c>
      <c r="B788" s="110">
        <v>722</v>
      </c>
    </row>
    <row r="789" spans="1:2" x14ac:dyDescent="0.25">
      <c r="A789" s="82">
        <v>887</v>
      </c>
      <c r="B789" s="110">
        <v>723</v>
      </c>
    </row>
    <row r="790" spans="1:2" x14ac:dyDescent="0.25">
      <c r="A790" s="82">
        <v>888</v>
      </c>
      <c r="B790" s="110">
        <v>724</v>
      </c>
    </row>
    <row r="791" spans="1:2" x14ac:dyDescent="0.25">
      <c r="A791" s="82">
        <v>889</v>
      </c>
      <c r="B791" s="110">
        <v>725</v>
      </c>
    </row>
    <row r="792" spans="1:2" x14ac:dyDescent="0.25">
      <c r="A792" s="82">
        <v>890</v>
      </c>
      <c r="B792" s="110">
        <v>725</v>
      </c>
    </row>
    <row r="793" spans="1:2" x14ac:dyDescent="0.25">
      <c r="A793" s="82">
        <v>891</v>
      </c>
      <c r="B793" s="110">
        <v>726</v>
      </c>
    </row>
    <row r="794" spans="1:2" x14ac:dyDescent="0.25">
      <c r="A794" s="82">
        <v>892</v>
      </c>
      <c r="B794" s="110">
        <v>727</v>
      </c>
    </row>
    <row r="795" spans="1:2" x14ac:dyDescent="0.25">
      <c r="A795" s="82">
        <v>893</v>
      </c>
      <c r="B795" s="110">
        <v>727</v>
      </c>
    </row>
    <row r="796" spans="1:2" x14ac:dyDescent="0.25">
      <c r="A796" s="82">
        <v>894</v>
      </c>
      <c r="B796" s="110">
        <v>728</v>
      </c>
    </row>
    <row r="797" spans="1:2" x14ac:dyDescent="0.25">
      <c r="A797" s="82">
        <v>895</v>
      </c>
      <c r="B797" s="110">
        <v>729</v>
      </c>
    </row>
    <row r="798" spans="1:2" x14ac:dyDescent="0.25">
      <c r="A798" s="82">
        <v>896</v>
      </c>
      <c r="B798" s="110">
        <v>730</v>
      </c>
    </row>
    <row r="799" spans="1:2" x14ac:dyDescent="0.25">
      <c r="A799" s="82">
        <v>897</v>
      </c>
      <c r="B799" s="110">
        <v>730</v>
      </c>
    </row>
    <row r="800" spans="1:2" x14ac:dyDescent="0.25">
      <c r="A800" s="82">
        <v>898</v>
      </c>
      <c r="B800" s="110">
        <v>731</v>
      </c>
    </row>
    <row r="801" spans="1:2" x14ac:dyDescent="0.25">
      <c r="A801" s="82">
        <v>899</v>
      </c>
      <c r="B801" s="110">
        <v>732</v>
      </c>
    </row>
    <row r="802" spans="1:2" x14ac:dyDescent="0.25">
      <c r="A802" s="82">
        <v>900</v>
      </c>
      <c r="B802" s="110">
        <v>733</v>
      </c>
    </row>
    <row r="803" spans="1:2" x14ac:dyDescent="0.25">
      <c r="A803" s="82">
        <v>901</v>
      </c>
      <c r="B803" s="110">
        <v>734</v>
      </c>
    </row>
    <row r="804" spans="1:2" x14ac:dyDescent="0.25">
      <c r="A804" s="82">
        <v>902</v>
      </c>
      <c r="B804" s="110">
        <v>735</v>
      </c>
    </row>
    <row r="805" spans="1:2" x14ac:dyDescent="0.25">
      <c r="A805" s="82">
        <v>903</v>
      </c>
      <c r="B805" s="110">
        <v>735</v>
      </c>
    </row>
    <row r="806" spans="1:2" x14ac:dyDescent="0.25">
      <c r="A806" s="82">
        <v>904</v>
      </c>
      <c r="B806" s="110">
        <v>736</v>
      </c>
    </row>
    <row r="807" spans="1:2" x14ac:dyDescent="0.25">
      <c r="A807" s="82">
        <v>905</v>
      </c>
      <c r="B807" s="110">
        <v>737</v>
      </c>
    </row>
    <row r="808" spans="1:2" x14ac:dyDescent="0.25">
      <c r="A808" s="82">
        <v>906</v>
      </c>
      <c r="B808" s="110">
        <v>738</v>
      </c>
    </row>
    <row r="809" spans="1:2" x14ac:dyDescent="0.25">
      <c r="A809" s="82">
        <v>907</v>
      </c>
      <c r="B809" s="110">
        <v>739</v>
      </c>
    </row>
    <row r="810" spans="1:2" x14ac:dyDescent="0.25">
      <c r="A810" s="82">
        <v>908</v>
      </c>
      <c r="B810" s="110">
        <v>739</v>
      </c>
    </row>
    <row r="811" spans="1:2" x14ac:dyDescent="0.25">
      <c r="A811" s="82">
        <v>909</v>
      </c>
      <c r="B811" s="110">
        <v>740</v>
      </c>
    </row>
    <row r="812" spans="1:2" x14ac:dyDescent="0.25">
      <c r="A812" s="82">
        <v>910</v>
      </c>
      <c r="B812" s="110">
        <v>741</v>
      </c>
    </row>
    <row r="813" spans="1:2" x14ac:dyDescent="0.25">
      <c r="A813" s="82">
        <v>911</v>
      </c>
      <c r="B813" s="110">
        <v>742</v>
      </c>
    </row>
    <row r="814" spans="1:2" x14ac:dyDescent="0.25">
      <c r="A814" s="82">
        <v>912</v>
      </c>
      <c r="B814" s="110">
        <v>743</v>
      </c>
    </row>
    <row r="815" spans="1:2" x14ac:dyDescent="0.25">
      <c r="A815" s="82">
        <v>913</v>
      </c>
      <c r="B815" s="110">
        <v>743</v>
      </c>
    </row>
    <row r="816" spans="1:2" x14ac:dyDescent="0.25">
      <c r="A816" s="82">
        <v>914</v>
      </c>
      <c r="B816" s="110">
        <v>744</v>
      </c>
    </row>
    <row r="817" spans="1:2" x14ac:dyDescent="0.25">
      <c r="A817" s="82">
        <v>915</v>
      </c>
      <c r="B817" s="110">
        <v>745</v>
      </c>
    </row>
    <row r="818" spans="1:2" x14ac:dyDescent="0.25">
      <c r="A818" s="82">
        <v>916</v>
      </c>
      <c r="B818" s="110">
        <v>746</v>
      </c>
    </row>
    <row r="819" spans="1:2" x14ac:dyDescent="0.25">
      <c r="A819" s="82">
        <v>917</v>
      </c>
      <c r="B819" s="110">
        <v>747</v>
      </c>
    </row>
    <row r="820" spans="1:2" x14ac:dyDescent="0.25">
      <c r="A820" s="82">
        <v>918</v>
      </c>
      <c r="B820" s="110">
        <v>747</v>
      </c>
    </row>
    <row r="821" spans="1:2" x14ac:dyDescent="0.25">
      <c r="A821" s="82">
        <v>919</v>
      </c>
      <c r="B821" s="110">
        <v>748</v>
      </c>
    </row>
    <row r="822" spans="1:2" x14ac:dyDescent="0.25">
      <c r="A822" s="82">
        <v>920</v>
      </c>
      <c r="B822" s="110">
        <v>749</v>
      </c>
    </row>
    <row r="823" spans="1:2" x14ac:dyDescent="0.25">
      <c r="A823" s="82">
        <v>921</v>
      </c>
      <c r="B823" s="110">
        <v>750</v>
      </c>
    </row>
    <row r="824" spans="1:2" x14ac:dyDescent="0.25">
      <c r="A824" s="82">
        <v>922</v>
      </c>
      <c r="B824" s="110">
        <v>750</v>
      </c>
    </row>
    <row r="825" spans="1:2" x14ac:dyDescent="0.25">
      <c r="A825" s="82">
        <v>923</v>
      </c>
      <c r="B825" s="110">
        <v>751</v>
      </c>
    </row>
    <row r="826" spans="1:2" x14ac:dyDescent="0.25">
      <c r="A826" s="82">
        <v>924</v>
      </c>
      <c r="B826" s="110">
        <v>751</v>
      </c>
    </row>
    <row r="827" spans="1:2" x14ac:dyDescent="0.25">
      <c r="A827" s="82">
        <v>925</v>
      </c>
      <c r="B827" s="110">
        <v>752</v>
      </c>
    </row>
    <row r="828" spans="1:2" x14ac:dyDescent="0.25">
      <c r="A828" s="82">
        <v>926</v>
      </c>
      <c r="B828" s="110">
        <v>753</v>
      </c>
    </row>
    <row r="829" spans="1:2" x14ac:dyDescent="0.25">
      <c r="A829" s="82">
        <v>927</v>
      </c>
      <c r="B829" s="110">
        <v>754</v>
      </c>
    </row>
    <row r="830" spans="1:2" x14ac:dyDescent="0.25">
      <c r="A830" s="82">
        <v>928</v>
      </c>
      <c r="B830" s="110">
        <v>754</v>
      </c>
    </row>
    <row r="831" spans="1:2" x14ac:dyDescent="0.25">
      <c r="A831" s="82">
        <v>929</v>
      </c>
      <c r="B831" s="110">
        <v>755</v>
      </c>
    </row>
    <row r="832" spans="1:2" x14ac:dyDescent="0.25">
      <c r="A832" s="82">
        <v>930</v>
      </c>
      <c r="B832" s="110">
        <v>756</v>
      </c>
    </row>
    <row r="833" spans="1:2" x14ac:dyDescent="0.25">
      <c r="A833" s="82">
        <v>931</v>
      </c>
      <c r="B833" s="110">
        <v>757</v>
      </c>
    </row>
    <row r="834" spans="1:2" x14ac:dyDescent="0.25">
      <c r="A834" s="82">
        <v>932</v>
      </c>
      <c r="B834" s="110">
        <v>758</v>
      </c>
    </row>
    <row r="835" spans="1:2" x14ac:dyDescent="0.25">
      <c r="A835" s="82">
        <v>933</v>
      </c>
      <c r="B835" s="110">
        <v>758</v>
      </c>
    </row>
    <row r="836" spans="1:2" x14ac:dyDescent="0.25">
      <c r="A836" s="82">
        <v>934</v>
      </c>
      <c r="B836" s="110">
        <v>759</v>
      </c>
    </row>
    <row r="837" spans="1:2" x14ac:dyDescent="0.25">
      <c r="A837" s="82">
        <v>935</v>
      </c>
      <c r="B837" s="110">
        <v>760</v>
      </c>
    </row>
    <row r="838" spans="1:2" x14ac:dyDescent="0.25">
      <c r="A838" s="82">
        <v>936</v>
      </c>
      <c r="B838" s="110">
        <v>761</v>
      </c>
    </row>
    <row r="839" spans="1:2" x14ac:dyDescent="0.25">
      <c r="A839" s="82">
        <v>937</v>
      </c>
      <c r="B839" s="110">
        <v>762</v>
      </c>
    </row>
    <row r="840" spans="1:2" x14ac:dyDescent="0.25">
      <c r="A840" s="82">
        <v>938</v>
      </c>
      <c r="B840" s="110">
        <v>762</v>
      </c>
    </row>
    <row r="841" spans="1:2" x14ac:dyDescent="0.25">
      <c r="A841" s="82">
        <v>939</v>
      </c>
      <c r="B841" s="110">
        <v>763</v>
      </c>
    </row>
    <row r="842" spans="1:2" x14ac:dyDescent="0.25">
      <c r="A842" s="82">
        <v>940</v>
      </c>
      <c r="B842" s="110">
        <v>764</v>
      </c>
    </row>
    <row r="843" spans="1:2" x14ac:dyDescent="0.25">
      <c r="A843" s="82">
        <v>941</v>
      </c>
      <c r="B843" s="110">
        <v>765</v>
      </c>
    </row>
    <row r="844" spans="1:2" x14ac:dyDescent="0.25">
      <c r="A844" s="82">
        <v>942</v>
      </c>
      <c r="B844" s="110">
        <v>765</v>
      </c>
    </row>
    <row r="845" spans="1:2" x14ac:dyDescent="0.25">
      <c r="A845" s="82">
        <v>943</v>
      </c>
      <c r="B845" s="110">
        <v>766</v>
      </c>
    </row>
    <row r="846" spans="1:2" x14ac:dyDescent="0.25">
      <c r="A846" s="82">
        <v>944</v>
      </c>
      <c r="B846" s="110">
        <v>766</v>
      </c>
    </row>
    <row r="847" spans="1:2" x14ac:dyDescent="0.25">
      <c r="A847" s="82">
        <v>945</v>
      </c>
      <c r="B847" s="110">
        <v>767</v>
      </c>
    </row>
    <row r="848" spans="1:2" x14ac:dyDescent="0.25">
      <c r="A848" s="82">
        <v>946</v>
      </c>
      <c r="B848" s="110">
        <v>768</v>
      </c>
    </row>
    <row r="849" spans="1:2" x14ac:dyDescent="0.25">
      <c r="A849" s="82">
        <v>947</v>
      </c>
      <c r="B849" s="110">
        <v>769</v>
      </c>
    </row>
    <row r="850" spans="1:2" x14ac:dyDescent="0.25">
      <c r="A850" s="82">
        <v>948</v>
      </c>
      <c r="B850" s="110">
        <v>769</v>
      </c>
    </row>
    <row r="851" spans="1:2" x14ac:dyDescent="0.25">
      <c r="A851" s="82">
        <v>949</v>
      </c>
      <c r="B851" s="110">
        <v>770</v>
      </c>
    </row>
    <row r="852" spans="1:2" x14ac:dyDescent="0.25">
      <c r="A852" s="82">
        <v>950</v>
      </c>
      <c r="B852" s="110">
        <v>771</v>
      </c>
    </row>
    <row r="853" spans="1:2" x14ac:dyDescent="0.25">
      <c r="A853" s="82">
        <v>951</v>
      </c>
      <c r="B853" s="110">
        <v>772</v>
      </c>
    </row>
    <row r="854" spans="1:2" x14ac:dyDescent="0.25">
      <c r="A854" s="82">
        <v>952</v>
      </c>
      <c r="B854" s="110">
        <v>772</v>
      </c>
    </row>
    <row r="855" spans="1:2" x14ac:dyDescent="0.25">
      <c r="A855" s="82">
        <v>953</v>
      </c>
      <c r="B855" s="110">
        <v>773</v>
      </c>
    </row>
    <row r="856" spans="1:2" x14ac:dyDescent="0.25">
      <c r="A856" s="82">
        <v>954</v>
      </c>
      <c r="B856" s="110">
        <v>773</v>
      </c>
    </row>
    <row r="857" spans="1:2" x14ac:dyDescent="0.25">
      <c r="A857" s="82">
        <v>955</v>
      </c>
      <c r="B857" s="110">
        <v>774</v>
      </c>
    </row>
    <row r="858" spans="1:2" x14ac:dyDescent="0.25">
      <c r="A858" s="82">
        <v>956</v>
      </c>
      <c r="B858" s="110">
        <v>775</v>
      </c>
    </row>
    <row r="859" spans="1:2" x14ac:dyDescent="0.25">
      <c r="A859" s="82">
        <v>957</v>
      </c>
      <c r="B859" s="110">
        <v>776</v>
      </c>
    </row>
    <row r="860" spans="1:2" x14ac:dyDescent="0.25">
      <c r="A860" s="82">
        <v>958</v>
      </c>
      <c r="B860" s="110">
        <v>776</v>
      </c>
    </row>
    <row r="861" spans="1:2" x14ac:dyDescent="0.25">
      <c r="A861" s="82">
        <v>959</v>
      </c>
      <c r="B861" s="110">
        <v>777</v>
      </c>
    </row>
    <row r="862" spans="1:2" x14ac:dyDescent="0.25">
      <c r="A862" s="82">
        <v>960</v>
      </c>
      <c r="B862" s="110">
        <v>778</v>
      </c>
    </row>
    <row r="863" spans="1:2" x14ac:dyDescent="0.25">
      <c r="A863" s="82">
        <v>961</v>
      </c>
      <c r="B863" s="110">
        <v>779</v>
      </c>
    </row>
    <row r="864" spans="1:2" x14ac:dyDescent="0.25">
      <c r="A864" s="82">
        <v>962</v>
      </c>
      <c r="B864" s="110">
        <v>780</v>
      </c>
    </row>
    <row r="865" spans="1:2" x14ac:dyDescent="0.25">
      <c r="A865" s="82">
        <v>963</v>
      </c>
      <c r="B865" s="110">
        <v>780</v>
      </c>
    </row>
    <row r="866" spans="1:2" x14ac:dyDescent="0.25">
      <c r="A866" s="82">
        <v>964</v>
      </c>
      <c r="B866" s="110">
        <v>781</v>
      </c>
    </row>
    <row r="867" spans="1:2" x14ac:dyDescent="0.25">
      <c r="A867" s="82">
        <v>965</v>
      </c>
      <c r="B867" s="110">
        <v>782</v>
      </c>
    </row>
    <row r="868" spans="1:2" x14ac:dyDescent="0.25">
      <c r="A868" s="82">
        <v>966</v>
      </c>
      <c r="B868" s="110">
        <v>783</v>
      </c>
    </row>
    <row r="869" spans="1:2" x14ac:dyDescent="0.25">
      <c r="A869" s="82">
        <v>967</v>
      </c>
      <c r="B869" s="110">
        <v>784</v>
      </c>
    </row>
    <row r="870" spans="1:2" x14ac:dyDescent="0.25">
      <c r="A870" s="82">
        <v>968</v>
      </c>
      <c r="B870" s="110">
        <v>784</v>
      </c>
    </row>
    <row r="871" spans="1:2" x14ac:dyDescent="0.25">
      <c r="A871" s="82">
        <v>969</v>
      </c>
      <c r="B871" s="110">
        <v>785</v>
      </c>
    </row>
    <row r="872" spans="1:2" x14ac:dyDescent="0.25">
      <c r="A872" s="82">
        <v>970</v>
      </c>
      <c r="B872" s="110">
        <v>786</v>
      </c>
    </row>
    <row r="873" spans="1:2" x14ac:dyDescent="0.25">
      <c r="A873" s="82">
        <v>971</v>
      </c>
      <c r="B873" s="110">
        <v>787</v>
      </c>
    </row>
    <row r="874" spans="1:2" x14ac:dyDescent="0.25">
      <c r="A874" s="82">
        <v>972</v>
      </c>
      <c r="B874" s="110">
        <v>788</v>
      </c>
    </row>
    <row r="875" spans="1:2" x14ac:dyDescent="0.25">
      <c r="A875" s="82">
        <v>973</v>
      </c>
      <c r="B875" s="110">
        <v>788</v>
      </c>
    </row>
    <row r="876" spans="1:2" x14ac:dyDescent="0.25">
      <c r="A876" s="82">
        <v>974</v>
      </c>
      <c r="B876" s="110">
        <v>789</v>
      </c>
    </row>
    <row r="877" spans="1:2" x14ac:dyDescent="0.25">
      <c r="A877" s="82">
        <v>975</v>
      </c>
      <c r="B877" s="110">
        <v>790</v>
      </c>
    </row>
    <row r="878" spans="1:2" x14ac:dyDescent="0.25">
      <c r="A878" s="82">
        <v>976</v>
      </c>
      <c r="B878" s="110">
        <v>791</v>
      </c>
    </row>
    <row r="879" spans="1:2" x14ac:dyDescent="0.25">
      <c r="A879" s="82">
        <v>977</v>
      </c>
      <c r="B879" s="110">
        <v>792</v>
      </c>
    </row>
    <row r="880" spans="1:2" x14ac:dyDescent="0.25">
      <c r="A880" s="82">
        <v>978</v>
      </c>
      <c r="B880" s="110">
        <v>792</v>
      </c>
    </row>
    <row r="881" spans="1:2" x14ac:dyDescent="0.25">
      <c r="A881" s="82">
        <v>979</v>
      </c>
      <c r="B881" s="110">
        <v>793</v>
      </c>
    </row>
    <row r="882" spans="1:2" x14ac:dyDescent="0.25">
      <c r="A882" s="82">
        <v>980</v>
      </c>
      <c r="B882" s="110">
        <v>794</v>
      </c>
    </row>
    <row r="883" spans="1:2" x14ac:dyDescent="0.25">
      <c r="A883" s="82">
        <v>981</v>
      </c>
      <c r="B883" s="110">
        <v>795</v>
      </c>
    </row>
    <row r="884" spans="1:2" x14ac:dyDescent="0.25">
      <c r="A884" s="82">
        <v>982</v>
      </c>
      <c r="B884" s="110">
        <v>796</v>
      </c>
    </row>
    <row r="885" spans="1:2" x14ac:dyDescent="0.25">
      <c r="A885" s="82">
        <v>983</v>
      </c>
      <c r="B885" s="110">
        <v>796</v>
      </c>
    </row>
    <row r="886" spans="1:2" x14ac:dyDescent="0.25">
      <c r="A886" s="82">
        <v>984</v>
      </c>
      <c r="B886" s="110">
        <v>797</v>
      </c>
    </row>
    <row r="887" spans="1:2" x14ac:dyDescent="0.25">
      <c r="A887" s="82">
        <v>985</v>
      </c>
      <c r="B887" s="110">
        <v>798</v>
      </c>
    </row>
    <row r="888" spans="1:2" x14ac:dyDescent="0.25">
      <c r="A888" s="82">
        <v>986</v>
      </c>
      <c r="B888" s="110">
        <v>799</v>
      </c>
    </row>
    <row r="889" spans="1:2" x14ac:dyDescent="0.25">
      <c r="A889" s="82">
        <v>987</v>
      </c>
      <c r="B889" s="110">
        <v>800</v>
      </c>
    </row>
    <row r="890" spans="1:2" x14ac:dyDescent="0.25">
      <c r="A890" s="82">
        <v>988</v>
      </c>
      <c r="B890" s="110">
        <v>800</v>
      </c>
    </row>
    <row r="891" spans="1:2" x14ac:dyDescent="0.25">
      <c r="A891" s="82">
        <v>989</v>
      </c>
      <c r="B891" s="110">
        <v>801</v>
      </c>
    </row>
    <row r="892" spans="1:2" x14ac:dyDescent="0.25">
      <c r="A892" s="82">
        <v>990</v>
      </c>
      <c r="B892" s="110">
        <v>802</v>
      </c>
    </row>
    <row r="893" spans="1:2" x14ac:dyDescent="0.25">
      <c r="A893" s="82">
        <v>991</v>
      </c>
      <c r="B893" s="110">
        <v>803</v>
      </c>
    </row>
    <row r="894" spans="1:2" x14ac:dyDescent="0.25">
      <c r="A894" s="82">
        <v>992</v>
      </c>
      <c r="B894" s="110">
        <v>804</v>
      </c>
    </row>
    <row r="895" spans="1:2" x14ac:dyDescent="0.25">
      <c r="A895" s="82">
        <v>993</v>
      </c>
      <c r="B895" s="110">
        <v>804</v>
      </c>
    </row>
    <row r="896" spans="1:2" x14ac:dyDescent="0.25">
      <c r="A896" s="82">
        <v>994</v>
      </c>
      <c r="B896" s="110">
        <v>805</v>
      </c>
    </row>
    <row r="897" spans="1:2" x14ac:dyDescent="0.25">
      <c r="A897" s="82">
        <v>995</v>
      </c>
      <c r="B897" s="110">
        <v>806</v>
      </c>
    </row>
    <row r="898" spans="1:2" x14ac:dyDescent="0.25">
      <c r="A898" s="82">
        <v>996</v>
      </c>
      <c r="B898" s="110">
        <v>807</v>
      </c>
    </row>
    <row r="899" spans="1:2" x14ac:dyDescent="0.25">
      <c r="A899" s="82">
        <v>997</v>
      </c>
      <c r="B899" s="110">
        <v>807</v>
      </c>
    </row>
    <row r="900" spans="1:2" x14ac:dyDescent="0.25">
      <c r="A900" s="82">
        <v>998</v>
      </c>
      <c r="B900" s="110">
        <v>808</v>
      </c>
    </row>
    <row r="901" spans="1:2" x14ac:dyDescent="0.25">
      <c r="A901" s="82">
        <v>999</v>
      </c>
      <c r="B901" s="110">
        <v>808</v>
      </c>
    </row>
    <row r="902" spans="1:2" x14ac:dyDescent="0.25">
      <c r="A902" s="82">
        <v>1000</v>
      </c>
      <c r="B902" s="110">
        <v>809</v>
      </c>
    </row>
    <row r="903" spans="1:2" x14ac:dyDescent="0.25">
      <c r="A903" s="82">
        <v>1001</v>
      </c>
      <c r="B903" s="110">
        <v>810</v>
      </c>
    </row>
    <row r="904" spans="1:2" x14ac:dyDescent="0.25">
      <c r="A904" s="82">
        <v>1002</v>
      </c>
      <c r="B904" s="110">
        <v>811</v>
      </c>
    </row>
    <row r="905" spans="1:2" x14ac:dyDescent="0.25">
      <c r="A905" s="82">
        <v>1003</v>
      </c>
      <c r="B905" s="110">
        <v>811</v>
      </c>
    </row>
    <row r="906" spans="1:2" x14ac:dyDescent="0.25">
      <c r="A906" s="82">
        <v>1004</v>
      </c>
      <c r="B906" s="110">
        <v>812</v>
      </c>
    </row>
    <row r="907" spans="1:2" x14ac:dyDescent="0.25">
      <c r="A907" s="82">
        <v>1005</v>
      </c>
      <c r="B907" s="110">
        <v>813</v>
      </c>
    </row>
    <row r="908" spans="1:2" x14ac:dyDescent="0.25">
      <c r="A908" s="82">
        <v>1006</v>
      </c>
      <c r="B908" s="110">
        <v>814</v>
      </c>
    </row>
    <row r="909" spans="1:2" x14ac:dyDescent="0.25">
      <c r="A909" s="82">
        <v>1007</v>
      </c>
      <c r="B909" s="110">
        <v>814</v>
      </c>
    </row>
    <row r="910" spans="1:2" x14ac:dyDescent="0.25">
      <c r="A910" s="82">
        <v>1008</v>
      </c>
      <c r="B910" s="110">
        <v>815</v>
      </c>
    </row>
    <row r="911" spans="1:2" x14ac:dyDescent="0.25">
      <c r="A911" s="82">
        <v>1009</v>
      </c>
      <c r="B911" s="110">
        <v>816</v>
      </c>
    </row>
    <row r="912" spans="1:2" x14ac:dyDescent="0.25">
      <c r="A912" s="82">
        <v>1010</v>
      </c>
      <c r="B912" s="110">
        <v>817</v>
      </c>
    </row>
    <row r="913" spans="1:2" x14ac:dyDescent="0.25">
      <c r="A913" s="82">
        <v>1011</v>
      </c>
      <c r="B913" s="110">
        <v>817</v>
      </c>
    </row>
    <row r="914" spans="1:2" x14ac:dyDescent="0.25">
      <c r="A914" s="82">
        <v>1012</v>
      </c>
      <c r="B914" s="110">
        <v>818</v>
      </c>
    </row>
    <row r="915" spans="1:2" x14ac:dyDescent="0.25">
      <c r="A915" s="82">
        <v>1013</v>
      </c>
      <c r="B915" s="110">
        <v>819</v>
      </c>
    </row>
    <row r="916" spans="1:2" x14ac:dyDescent="0.25">
      <c r="A916" s="82">
        <v>1014</v>
      </c>
      <c r="B916" s="110">
        <v>820</v>
      </c>
    </row>
    <row r="917" spans="1:2" x14ac:dyDescent="0.25">
      <c r="A917" s="82">
        <v>1015</v>
      </c>
      <c r="B917" s="110">
        <v>821</v>
      </c>
    </row>
    <row r="918" spans="1:2" x14ac:dyDescent="0.25">
      <c r="A918" s="82">
        <v>1016</v>
      </c>
      <c r="B918" s="110">
        <v>821</v>
      </c>
    </row>
    <row r="919" spans="1:2" x14ac:dyDescent="0.25">
      <c r="A919" s="82">
        <v>1017</v>
      </c>
      <c r="B919" s="110">
        <v>822</v>
      </c>
    </row>
    <row r="920" spans="1:2" x14ac:dyDescent="0.25">
      <c r="A920" s="82">
        <v>1018</v>
      </c>
      <c r="B920" s="110">
        <v>823</v>
      </c>
    </row>
    <row r="921" spans="1:2" x14ac:dyDescent="0.25">
      <c r="A921" s="82">
        <v>1019</v>
      </c>
      <c r="B921" s="110">
        <v>823</v>
      </c>
    </row>
    <row r="922" spans="1:2" x14ac:dyDescent="0.25">
      <c r="A922" s="82">
        <v>1020</v>
      </c>
      <c r="B922" s="110">
        <v>824</v>
      </c>
    </row>
    <row r="923" spans="1:2" x14ac:dyDescent="0.25">
      <c r="A923" s="82">
        <v>1021</v>
      </c>
      <c r="B923" s="110">
        <v>825</v>
      </c>
    </row>
    <row r="924" spans="1:2" x14ac:dyDescent="0.25">
      <c r="A924" s="82">
        <v>1022</v>
      </c>
      <c r="B924" s="110">
        <v>826</v>
      </c>
    </row>
    <row r="925" spans="1:2" x14ac:dyDescent="0.25">
      <c r="A925" s="82">
        <v>1023</v>
      </c>
      <c r="B925" s="110">
        <v>827</v>
      </c>
    </row>
    <row r="926" spans="1:2" x14ac:dyDescent="0.25">
      <c r="A926" s="82">
        <v>1024</v>
      </c>
      <c r="B926" s="110">
        <v>827</v>
      </c>
    </row>
    <row r="927" spans="1:2" x14ac:dyDescent="0.25">
      <c r="A927" s="82">
        <v>1025</v>
      </c>
      <c r="B927" s="110">
        <v>828</v>
      </c>
    </row>
    <row r="928" spans="1:2" x14ac:dyDescent="0.25">
      <c r="A928" s="82">
        <v>1026</v>
      </c>
      <c r="B928" s="110">
        <v>829</v>
      </c>
    </row>
    <row r="929" spans="1:2" x14ac:dyDescent="0.25">
      <c r="A929" s="82">
        <v>1027</v>
      </c>
      <c r="B929" s="110">
        <v>830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C0B4D-F8DD-4971-97AF-D55B8DCCE19A}">
  <sheetPr>
    <pageSetUpPr fitToPage="1"/>
  </sheetPr>
  <dimension ref="A1:WVM43"/>
  <sheetViews>
    <sheetView showGridLines="0" showRowColHeaders="0" tabSelected="1" showRuler="0" zoomScale="96" zoomScaleNormal="96" zoomScalePageLayoutView="92" workbookViewId="0">
      <selection activeCell="C5" sqref="C5"/>
    </sheetView>
  </sheetViews>
  <sheetFormatPr baseColWidth="10" defaultColWidth="0" defaultRowHeight="14.25" customHeight="1" zeroHeight="1" x14ac:dyDescent="0.2"/>
  <cols>
    <col min="1" max="1" width="4" style="60" customWidth="1"/>
    <col min="2" max="2" width="1.7109375" style="60" customWidth="1"/>
    <col min="3" max="3" width="78.42578125" style="71" customWidth="1"/>
    <col min="4" max="4" width="12.7109375" style="72" customWidth="1"/>
    <col min="5" max="5" width="3" style="60" customWidth="1"/>
    <col min="6" max="256" width="12.85546875" style="60" hidden="1"/>
    <col min="257" max="257" width="4" style="60" hidden="1" customWidth="1"/>
    <col min="258" max="258" width="1.7109375" style="60" hidden="1" customWidth="1"/>
    <col min="259" max="259" width="78.42578125" style="60" hidden="1" customWidth="1"/>
    <col min="260" max="260" width="12.7109375" style="60" hidden="1" customWidth="1"/>
    <col min="261" max="261" width="3" style="60" hidden="1" customWidth="1"/>
    <col min="262" max="512" width="12.85546875" style="60" hidden="1"/>
    <col min="513" max="513" width="4" style="60" hidden="1" customWidth="1"/>
    <col min="514" max="514" width="1.7109375" style="60" hidden="1" customWidth="1"/>
    <col min="515" max="515" width="78.42578125" style="60" hidden="1" customWidth="1"/>
    <col min="516" max="516" width="12.7109375" style="60" hidden="1" customWidth="1"/>
    <col min="517" max="517" width="3" style="60" hidden="1" customWidth="1"/>
    <col min="518" max="768" width="12.85546875" style="60" hidden="1"/>
    <col min="769" max="769" width="4" style="60" hidden="1" customWidth="1"/>
    <col min="770" max="770" width="1.7109375" style="60" hidden="1" customWidth="1"/>
    <col min="771" max="771" width="78.42578125" style="60" hidden="1" customWidth="1"/>
    <col min="772" max="772" width="12.7109375" style="60" hidden="1" customWidth="1"/>
    <col min="773" max="773" width="3" style="60" hidden="1" customWidth="1"/>
    <col min="774" max="1024" width="12.85546875" style="60" hidden="1"/>
    <col min="1025" max="1025" width="4" style="60" hidden="1" customWidth="1"/>
    <col min="1026" max="1026" width="1.7109375" style="60" hidden="1" customWidth="1"/>
    <col min="1027" max="1027" width="78.42578125" style="60" hidden="1" customWidth="1"/>
    <col min="1028" max="1028" width="12.7109375" style="60" hidden="1" customWidth="1"/>
    <col min="1029" max="1029" width="3" style="60" hidden="1" customWidth="1"/>
    <col min="1030" max="1280" width="12.85546875" style="60" hidden="1"/>
    <col min="1281" max="1281" width="4" style="60" hidden="1" customWidth="1"/>
    <col min="1282" max="1282" width="1.7109375" style="60" hidden="1" customWidth="1"/>
    <col min="1283" max="1283" width="78.42578125" style="60" hidden="1" customWidth="1"/>
    <col min="1284" max="1284" width="12.7109375" style="60" hidden="1" customWidth="1"/>
    <col min="1285" max="1285" width="3" style="60" hidden="1" customWidth="1"/>
    <col min="1286" max="1536" width="12.85546875" style="60" hidden="1"/>
    <col min="1537" max="1537" width="4" style="60" hidden="1" customWidth="1"/>
    <col min="1538" max="1538" width="1.7109375" style="60" hidden="1" customWidth="1"/>
    <col min="1539" max="1539" width="78.42578125" style="60" hidden="1" customWidth="1"/>
    <col min="1540" max="1540" width="12.7109375" style="60" hidden="1" customWidth="1"/>
    <col min="1541" max="1541" width="3" style="60" hidden="1" customWidth="1"/>
    <col min="1542" max="1792" width="12.85546875" style="60" hidden="1"/>
    <col min="1793" max="1793" width="4" style="60" hidden="1" customWidth="1"/>
    <col min="1794" max="1794" width="1.7109375" style="60" hidden="1" customWidth="1"/>
    <col min="1795" max="1795" width="78.42578125" style="60" hidden="1" customWidth="1"/>
    <col min="1796" max="1796" width="12.7109375" style="60" hidden="1" customWidth="1"/>
    <col min="1797" max="1797" width="3" style="60" hidden="1" customWidth="1"/>
    <col min="1798" max="2048" width="12.85546875" style="60" hidden="1"/>
    <col min="2049" max="2049" width="4" style="60" hidden="1" customWidth="1"/>
    <col min="2050" max="2050" width="1.7109375" style="60" hidden="1" customWidth="1"/>
    <col min="2051" max="2051" width="78.42578125" style="60" hidden="1" customWidth="1"/>
    <col min="2052" max="2052" width="12.7109375" style="60" hidden="1" customWidth="1"/>
    <col min="2053" max="2053" width="3" style="60" hidden="1" customWidth="1"/>
    <col min="2054" max="2304" width="12.85546875" style="60" hidden="1"/>
    <col min="2305" max="2305" width="4" style="60" hidden="1" customWidth="1"/>
    <col min="2306" max="2306" width="1.7109375" style="60" hidden="1" customWidth="1"/>
    <col min="2307" max="2307" width="78.42578125" style="60" hidden="1" customWidth="1"/>
    <col min="2308" max="2308" width="12.7109375" style="60" hidden="1" customWidth="1"/>
    <col min="2309" max="2309" width="3" style="60" hidden="1" customWidth="1"/>
    <col min="2310" max="2560" width="12.85546875" style="60" hidden="1"/>
    <col min="2561" max="2561" width="4" style="60" hidden="1" customWidth="1"/>
    <col min="2562" max="2562" width="1.7109375" style="60" hidden="1" customWidth="1"/>
    <col min="2563" max="2563" width="78.42578125" style="60" hidden="1" customWidth="1"/>
    <col min="2564" max="2564" width="12.7109375" style="60" hidden="1" customWidth="1"/>
    <col min="2565" max="2565" width="3" style="60" hidden="1" customWidth="1"/>
    <col min="2566" max="2816" width="12.85546875" style="60" hidden="1"/>
    <col min="2817" max="2817" width="4" style="60" hidden="1" customWidth="1"/>
    <col min="2818" max="2818" width="1.7109375" style="60" hidden="1" customWidth="1"/>
    <col min="2819" max="2819" width="78.42578125" style="60" hidden="1" customWidth="1"/>
    <col min="2820" max="2820" width="12.7109375" style="60" hidden="1" customWidth="1"/>
    <col min="2821" max="2821" width="3" style="60" hidden="1" customWidth="1"/>
    <col min="2822" max="3072" width="12.85546875" style="60" hidden="1"/>
    <col min="3073" max="3073" width="4" style="60" hidden="1" customWidth="1"/>
    <col min="3074" max="3074" width="1.7109375" style="60" hidden="1" customWidth="1"/>
    <col min="3075" max="3075" width="78.42578125" style="60" hidden="1" customWidth="1"/>
    <col min="3076" max="3076" width="12.7109375" style="60" hidden="1" customWidth="1"/>
    <col min="3077" max="3077" width="3" style="60" hidden="1" customWidth="1"/>
    <col min="3078" max="3328" width="12.85546875" style="60" hidden="1"/>
    <col min="3329" max="3329" width="4" style="60" hidden="1" customWidth="1"/>
    <col min="3330" max="3330" width="1.7109375" style="60" hidden="1" customWidth="1"/>
    <col min="3331" max="3331" width="78.42578125" style="60" hidden="1" customWidth="1"/>
    <col min="3332" max="3332" width="12.7109375" style="60" hidden="1" customWidth="1"/>
    <col min="3333" max="3333" width="3" style="60" hidden="1" customWidth="1"/>
    <col min="3334" max="3584" width="12.85546875" style="60" hidden="1"/>
    <col min="3585" max="3585" width="4" style="60" hidden="1" customWidth="1"/>
    <col min="3586" max="3586" width="1.7109375" style="60" hidden="1" customWidth="1"/>
    <col min="3587" max="3587" width="78.42578125" style="60" hidden="1" customWidth="1"/>
    <col min="3588" max="3588" width="12.7109375" style="60" hidden="1" customWidth="1"/>
    <col min="3589" max="3589" width="3" style="60" hidden="1" customWidth="1"/>
    <col min="3590" max="3840" width="12.85546875" style="60" hidden="1"/>
    <col min="3841" max="3841" width="4" style="60" hidden="1" customWidth="1"/>
    <col min="3842" max="3842" width="1.7109375" style="60" hidden="1" customWidth="1"/>
    <col min="3843" max="3843" width="78.42578125" style="60" hidden="1" customWidth="1"/>
    <col min="3844" max="3844" width="12.7109375" style="60" hidden="1" customWidth="1"/>
    <col min="3845" max="3845" width="3" style="60" hidden="1" customWidth="1"/>
    <col min="3846" max="4096" width="12.85546875" style="60" hidden="1"/>
    <col min="4097" max="4097" width="4" style="60" hidden="1" customWidth="1"/>
    <col min="4098" max="4098" width="1.7109375" style="60" hidden="1" customWidth="1"/>
    <col min="4099" max="4099" width="78.42578125" style="60" hidden="1" customWidth="1"/>
    <col min="4100" max="4100" width="12.7109375" style="60" hidden="1" customWidth="1"/>
    <col min="4101" max="4101" width="3" style="60" hidden="1" customWidth="1"/>
    <col min="4102" max="4352" width="12.85546875" style="60" hidden="1"/>
    <col min="4353" max="4353" width="4" style="60" hidden="1" customWidth="1"/>
    <col min="4354" max="4354" width="1.7109375" style="60" hidden="1" customWidth="1"/>
    <col min="4355" max="4355" width="78.42578125" style="60" hidden="1" customWidth="1"/>
    <col min="4356" max="4356" width="12.7109375" style="60" hidden="1" customWidth="1"/>
    <col min="4357" max="4357" width="3" style="60" hidden="1" customWidth="1"/>
    <col min="4358" max="4608" width="12.85546875" style="60" hidden="1"/>
    <col min="4609" max="4609" width="4" style="60" hidden="1" customWidth="1"/>
    <col min="4610" max="4610" width="1.7109375" style="60" hidden="1" customWidth="1"/>
    <col min="4611" max="4611" width="78.42578125" style="60" hidden="1" customWidth="1"/>
    <col min="4612" max="4612" width="12.7109375" style="60" hidden="1" customWidth="1"/>
    <col min="4613" max="4613" width="3" style="60" hidden="1" customWidth="1"/>
    <col min="4614" max="4864" width="12.85546875" style="60" hidden="1"/>
    <col min="4865" max="4865" width="4" style="60" hidden="1" customWidth="1"/>
    <col min="4866" max="4866" width="1.7109375" style="60" hidden="1" customWidth="1"/>
    <col min="4867" max="4867" width="78.42578125" style="60" hidden="1" customWidth="1"/>
    <col min="4868" max="4868" width="12.7109375" style="60" hidden="1" customWidth="1"/>
    <col min="4869" max="4869" width="3" style="60" hidden="1" customWidth="1"/>
    <col min="4870" max="5120" width="12.85546875" style="60" hidden="1"/>
    <col min="5121" max="5121" width="4" style="60" hidden="1" customWidth="1"/>
    <col min="5122" max="5122" width="1.7109375" style="60" hidden="1" customWidth="1"/>
    <col min="5123" max="5123" width="78.42578125" style="60" hidden="1" customWidth="1"/>
    <col min="5124" max="5124" width="12.7109375" style="60" hidden="1" customWidth="1"/>
    <col min="5125" max="5125" width="3" style="60" hidden="1" customWidth="1"/>
    <col min="5126" max="5376" width="12.85546875" style="60" hidden="1"/>
    <col min="5377" max="5377" width="4" style="60" hidden="1" customWidth="1"/>
    <col min="5378" max="5378" width="1.7109375" style="60" hidden="1" customWidth="1"/>
    <col min="5379" max="5379" width="78.42578125" style="60" hidden="1" customWidth="1"/>
    <col min="5380" max="5380" width="12.7109375" style="60" hidden="1" customWidth="1"/>
    <col min="5381" max="5381" width="3" style="60" hidden="1" customWidth="1"/>
    <col min="5382" max="5632" width="12.85546875" style="60" hidden="1"/>
    <col min="5633" max="5633" width="4" style="60" hidden="1" customWidth="1"/>
    <col min="5634" max="5634" width="1.7109375" style="60" hidden="1" customWidth="1"/>
    <col min="5635" max="5635" width="78.42578125" style="60" hidden="1" customWidth="1"/>
    <col min="5636" max="5636" width="12.7109375" style="60" hidden="1" customWidth="1"/>
    <col min="5637" max="5637" width="3" style="60" hidden="1" customWidth="1"/>
    <col min="5638" max="5888" width="12.85546875" style="60" hidden="1"/>
    <col min="5889" max="5889" width="4" style="60" hidden="1" customWidth="1"/>
    <col min="5890" max="5890" width="1.7109375" style="60" hidden="1" customWidth="1"/>
    <col min="5891" max="5891" width="78.42578125" style="60" hidden="1" customWidth="1"/>
    <col min="5892" max="5892" width="12.7109375" style="60" hidden="1" customWidth="1"/>
    <col min="5893" max="5893" width="3" style="60" hidden="1" customWidth="1"/>
    <col min="5894" max="6144" width="12.85546875" style="60" hidden="1"/>
    <col min="6145" max="6145" width="4" style="60" hidden="1" customWidth="1"/>
    <col min="6146" max="6146" width="1.7109375" style="60" hidden="1" customWidth="1"/>
    <col min="6147" max="6147" width="78.42578125" style="60" hidden="1" customWidth="1"/>
    <col min="6148" max="6148" width="12.7109375" style="60" hidden="1" customWidth="1"/>
    <col min="6149" max="6149" width="3" style="60" hidden="1" customWidth="1"/>
    <col min="6150" max="6400" width="12.85546875" style="60" hidden="1"/>
    <col min="6401" max="6401" width="4" style="60" hidden="1" customWidth="1"/>
    <col min="6402" max="6402" width="1.7109375" style="60" hidden="1" customWidth="1"/>
    <col min="6403" max="6403" width="78.42578125" style="60" hidden="1" customWidth="1"/>
    <col min="6404" max="6404" width="12.7109375" style="60" hidden="1" customWidth="1"/>
    <col min="6405" max="6405" width="3" style="60" hidden="1" customWidth="1"/>
    <col min="6406" max="6656" width="12.85546875" style="60" hidden="1"/>
    <col min="6657" max="6657" width="4" style="60" hidden="1" customWidth="1"/>
    <col min="6658" max="6658" width="1.7109375" style="60" hidden="1" customWidth="1"/>
    <col min="6659" max="6659" width="78.42578125" style="60" hidden="1" customWidth="1"/>
    <col min="6660" max="6660" width="12.7109375" style="60" hidden="1" customWidth="1"/>
    <col min="6661" max="6661" width="3" style="60" hidden="1" customWidth="1"/>
    <col min="6662" max="6912" width="12.85546875" style="60" hidden="1"/>
    <col min="6913" max="6913" width="4" style="60" hidden="1" customWidth="1"/>
    <col min="6914" max="6914" width="1.7109375" style="60" hidden="1" customWidth="1"/>
    <col min="6915" max="6915" width="78.42578125" style="60" hidden="1" customWidth="1"/>
    <col min="6916" max="6916" width="12.7109375" style="60" hidden="1" customWidth="1"/>
    <col min="6917" max="6917" width="3" style="60" hidden="1" customWidth="1"/>
    <col min="6918" max="7168" width="12.85546875" style="60" hidden="1"/>
    <col min="7169" max="7169" width="4" style="60" hidden="1" customWidth="1"/>
    <col min="7170" max="7170" width="1.7109375" style="60" hidden="1" customWidth="1"/>
    <col min="7171" max="7171" width="78.42578125" style="60" hidden="1" customWidth="1"/>
    <col min="7172" max="7172" width="12.7109375" style="60" hidden="1" customWidth="1"/>
    <col min="7173" max="7173" width="3" style="60" hidden="1" customWidth="1"/>
    <col min="7174" max="7424" width="12.85546875" style="60" hidden="1"/>
    <col min="7425" max="7425" width="4" style="60" hidden="1" customWidth="1"/>
    <col min="7426" max="7426" width="1.7109375" style="60" hidden="1" customWidth="1"/>
    <col min="7427" max="7427" width="78.42578125" style="60" hidden="1" customWidth="1"/>
    <col min="7428" max="7428" width="12.7109375" style="60" hidden="1" customWidth="1"/>
    <col min="7429" max="7429" width="3" style="60" hidden="1" customWidth="1"/>
    <col min="7430" max="7680" width="12.85546875" style="60" hidden="1"/>
    <col min="7681" max="7681" width="4" style="60" hidden="1" customWidth="1"/>
    <col min="7682" max="7682" width="1.7109375" style="60" hidden="1" customWidth="1"/>
    <col min="7683" max="7683" width="78.42578125" style="60" hidden="1" customWidth="1"/>
    <col min="7684" max="7684" width="12.7109375" style="60" hidden="1" customWidth="1"/>
    <col min="7685" max="7685" width="3" style="60" hidden="1" customWidth="1"/>
    <col min="7686" max="7936" width="12.85546875" style="60" hidden="1"/>
    <col min="7937" max="7937" width="4" style="60" hidden="1" customWidth="1"/>
    <col min="7938" max="7938" width="1.7109375" style="60" hidden="1" customWidth="1"/>
    <col min="7939" max="7939" width="78.42578125" style="60" hidden="1" customWidth="1"/>
    <col min="7940" max="7940" width="12.7109375" style="60" hidden="1" customWidth="1"/>
    <col min="7941" max="7941" width="3" style="60" hidden="1" customWidth="1"/>
    <col min="7942" max="8192" width="12.85546875" style="60" hidden="1"/>
    <col min="8193" max="8193" width="4" style="60" hidden="1" customWidth="1"/>
    <col min="8194" max="8194" width="1.7109375" style="60" hidden="1" customWidth="1"/>
    <col min="8195" max="8195" width="78.42578125" style="60" hidden="1" customWidth="1"/>
    <col min="8196" max="8196" width="12.7109375" style="60" hidden="1" customWidth="1"/>
    <col min="8197" max="8197" width="3" style="60" hidden="1" customWidth="1"/>
    <col min="8198" max="8448" width="12.85546875" style="60" hidden="1"/>
    <col min="8449" max="8449" width="4" style="60" hidden="1" customWidth="1"/>
    <col min="8450" max="8450" width="1.7109375" style="60" hidden="1" customWidth="1"/>
    <col min="8451" max="8451" width="78.42578125" style="60" hidden="1" customWidth="1"/>
    <col min="8452" max="8452" width="12.7109375" style="60" hidden="1" customWidth="1"/>
    <col min="8453" max="8453" width="3" style="60" hidden="1" customWidth="1"/>
    <col min="8454" max="8704" width="12.85546875" style="60" hidden="1"/>
    <col min="8705" max="8705" width="4" style="60" hidden="1" customWidth="1"/>
    <col min="8706" max="8706" width="1.7109375" style="60" hidden="1" customWidth="1"/>
    <col min="8707" max="8707" width="78.42578125" style="60" hidden="1" customWidth="1"/>
    <col min="8708" max="8708" width="12.7109375" style="60" hidden="1" customWidth="1"/>
    <col min="8709" max="8709" width="3" style="60" hidden="1" customWidth="1"/>
    <col min="8710" max="8960" width="12.85546875" style="60" hidden="1"/>
    <col min="8961" max="8961" width="4" style="60" hidden="1" customWidth="1"/>
    <col min="8962" max="8962" width="1.7109375" style="60" hidden="1" customWidth="1"/>
    <col min="8963" max="8963" width="78.42578125" style="60" hidden="1" customWidth="1"/>
    <col min="8964" max="8964" width="12.7109375" style="60" hidden="1" customWidth="1"/>
    <col min="8965" max="8965" width="3" style="60" hidden="1" customWidth="1"/>
    <col min="8966" max="9216" width="12.85546875" style="60" hidden="1"/>
    <col min="9217" max="9217" width="4" style="60" hidden="1" customWidth="1"/>
    <col min="9218" max="9218" width="1.7109375" style="60" hidden="1" customWidth="1"/>
    <col min="9219" max="9219" width="78.42578125" style="60" hidden="1" customWidth="1"/>
    <col min="9220" max="9220" width="12.7109375" style="60" hidden="1" customWidth="1"/>
    <col min="9221" max="9221" width="3" style="60" hidden="1" customWidth="1"/>
    <col min="9222" max="9472" width="12.85546875" style="60" hidden="1"/>
    <col min="9473" max="9473" width="4" style="60" hidden="1" customWidth="1"/>
    <col min="9474" max="9474" width="1.7109375" style="60" hidden="1" customWidth="1"/>
    <col min="9475" max="9475" width="78.42578125" style="60" hidden="1" customWidth="1"/>
    <col min="9476" max="9476" width="12.7109375" style="60" hidden="1" customWidth="1"/>
    <col min="9477" max="9477" width="3" style="60" hidden="1" customWidth="1"/>
    <col min="9478" max="9728" width="12.85546875" style="60" hidden="1"/>
    <col min="9729" max="9729" width="4" style="60" hidden="1" customWidth="1"/>
    <col min="9730" max="9730" width="1.7109375" style="60" hidden="1" customWidth="1"/>
    <col min="9731" max="9731" width="78.42578125" style="60" hidden="1" customWidth="1"/>
    <col min="9732" max="9732" width="12.7109375" style="60" hidden="1" customWidth="1"/>
    <col min="9733" max="9733" width="3" style="60" hidden="1" customWidth="1"/>
    <col min="9734" max="9984" width="12.85546875" style="60" hidden="1"/>
    <col min="9985" max="9985" width="4" style="60" hidden="1" customWidth="1"/>
    <col min="9986" max="9986" width="1.7109375" style="60" hidden="1" customWidth="1"/>
    <col min="9987" max="9987" width="78.42578125" style="60" hidden="1" customWidth="1"/>
    <col min="9988" max="9988" width="12.7109375" style="60" hidden="1" customWidth="1"/>
    <col min="9989" max="9989" width="3" style="60" hidden="1" customWidth="1"/>
    <col min="9990" max="10240" width="12.85546875" style="60" hidden="1"/>
    <col min="10241" max="10241" width="4" style="60" hidden="1" customWidth="1"/>
    <col min="10242" max="10242" width="1.7109375" style="60" hidden="1" customWidth="1"/>
    <col min="10243" max="10243" width="78.42578125" style="60" hidden="1" customWidth="1"/>
    <col min="10244" max="10244" width="12.7109375" style="60" hidden="1" customWidth="1"/>
    <col min="10245" max="10245" width="3" style="60" hidden="1" customWidth="1"/>
    <col min="10246" max="10496" width="12.85546875" style="60" hidden="1"/>
    <col min="10497" max="10497" width="4" style="60" hidden="1" customWidth="1"/>
    <col min="10498" max="10498" width="1.7109375" style="60" hidden="1" customWidth="1"/>
    <col min="10499" max="10499" width="78.42578125" style="60" hidden="1" customWidth="1"/>
    <col min="10500" max="10500" width="12.7109375" style="60" hidden="1" customWidth="1"/>
    <col min="10501" max="10501" width="3" style="60" hidden="1" customWidth="1"/>
    <col min="10502" max="10752" width="12.85546875" style="60" hidden="1"/>
    <col min="10753" max="10753" width="4" style="60" hidden="1" customWidth="1"/>
    <col min="10754" max="10754" width="1.7109375" style="60" hidden="1" customWidth="1"/>
    <col min="10755" max="10755" width="78.42578125" style="60" hidden="1" customWidth="1"/>
    <col min="10756" max="10756" width="12.7109375" style="60" hidden="1" customWidth="1"/>
    <col min="10757" max="10757" width="3" style="60" hidden="1" customWidth="1"/>
    <col min="10758" max="11008" width="12.85546875" style="60" hidden="1"/>
    <col min="11009" max="11009" width="4" style="60" hidden="1" customWidth="1"/>
    <col min="11010" max="11010" width="1.7109375" style="60" hidden="1" customWidth="1"/>
    <col min="11011" max="11011" width="78.42578125" style="60" hidden="1" customWidth="1"/>
    <col min="11012" max="11012" width="12.7109375" style="60" hidden="1" customWidth="1"/>
    <col min="11013" max="11013" width="3" style="60" hidden="1" customWidth="1"/>
    <col min="11014" max="11264" width="12.85546875" style="60" hidden="1"/>
    <col min="11265" max="11265" width="4" style="60" hidden="1" customWidth="1"/>
    <col min="11266" max="11266" width="1.7109375" style="60" hidden="1" customWidth="1"/>
    <col min="11267" max="11267" width="78.42578125" style="60" hidden="1" customWidth="1"/>
    <col min="11268" max="11268" width="12.7109375" style="60" hidden="1" customWidth="1"/>
    <col min="11269" max="11269" width="3" style="60" hidden="1" customWidth="1"/>
    <col min="11270" max="11520" width="12.85546875" style="60" hidden="1"/>
    <col min="11521" max="11521" width="4" style="60" hidden="1" customWidth="1"/>
    <col min="11522" max="11522" width="1.7109375" style="60" hidden="1" customWidth="1"/>
    <col min="11523" max="11523" width="78.42578125" style="60" hidden="1" customWidth="1"/>
    <col min="11524" max="11524" width="12.7109375" style="60" hidden="1" customWidth="1"/>
    <col min="11525" max="11525" width="3" style="60" hidden="1" customWidth="1"/>
    <col min="11526" max="11776" width="12.85546875" style="60" hidden="1"/>
    <col min="11777" max="11777" width="4" style="60" hidden="1" customWidth="1"/>
    <col min="11778" max="11778" width="1.7109375" style="60" hidden="1" customWidth="1"/>
    <col min="11779" max="11779" width="78.42578125" style="60" hidden="1" customWidth="1"/>
    <col min="11780" max="11780" width="12.7109375" style="60" hidden="1" customWidth="1"/>
    <col min="11781" max="11781" width="3" style="60" hidden="1" customWidth="1"/>
    <col min="11782" max="12032" width="12.85546875" style="60" hidden="1"/>
    <col min="12033" max="12033" width="4" style="60" hidden="1" customWidth="1"/>
    <col min="12034" max="12034" width="1.7109375" style="60" hidden="1" customWidth="1"/>
    <col min="12035" max="12035" width="78.42578125" style="60" hidden="1" customWidth="1"/>
    <col min="12036" max="12036" width="12.7109375" style="60" hidden="1" customWidth="1"/>
    <col min="12037" max="12037" width="3" style="60" hidden="1" customWidth="1"/>
    <col min="12038" max="12288" width="12.85546875" style="60" hidden="1"/>
    <col min="12289" max="12289" width="4" style="60" hidden="1" customWidth="1"/>
    <col min="12290" max="12290" width="1.7109375" style="60" hidden="1" customWidth="1"/>
    <col min="12291" max="12291" width="78.42578125" style="60" hidden="1" customWidth="1"/>
    <col min="12292" max="12292" width="12.7109375" style="60" hidden="1" customWidth="1"/>
    <col min="12293" max="12293" width="3" style="60" hidden="1" customWidth="1"/>
    <col min="12294" max="12544" width="12.85546875" style="60" hidden="1"/>
    <col min="12545" max="12545" width="4" style="60" hidden="1" customWidth="1"/>
    <col min="12546" max="12546" width="1.7109375" style="60" hidden="1" customWidth="1"/>
    <col min="12547" max="12547" width="78.42578125" style="60" hidden="1" customWidth="1"/>
    <col min="12548" max="12548" width="12.7109375" style="60" hidden="1" customWidth="1"/>
    <col min="12549" max="12549" width="3" style="60" hidden="1" customWidth="1"/>
    <col min="12550" max="12800" width="12.85546875" style="60" hidden="1"/>
    <col min="12801" max="12801" width="4" style="60" hidden="1" customWidth="1"/>
    <col min="12802" max="12802" width="1.7109375" style="60" hidden="1" customWidth="1"/>
    <col min="12803" max="12803" width="78.42578125" style="60" hidden="1" customWidth="1"/>
    <col min="12804" max="12804" width="12.7109375" style="60" hidden="1" customWidth="1"/>
    <col min="12805" max="12805" width="3" style="60" hidden="1" customWidth="1"/>
    <col min="12806" max="13056" width="12.85546875" style="60" hidden="1"/>
    <col min="13057" max="13057" width="4" style="60" hidden="1" customWidth="1"/>
    <col min="13058" max="13058" width="1.7109375" style="60" hidden="1" customWidth="1"/>
    <col min="13059" max="13059" width="78.42578125" style="60" hidden="1" customWidth="1"/>
    <col min="13060" max="13060" width="12.7109375" style="60" hidden="1" customWidth="1"/>
    <col min="13061" max="13061" width="3" style="60" hidden="1" customWidth="1"/>
    <col min="13062" max="13312" width="12.85546875" style="60" hidden="1"/>
    <col min="13313" max="13313" width="4" style="60" hidden="1" customWidth="1"/>
    <col min="13314" max="13314" width="1.7109375" style="60" hidden="1" customWidth="1"/>
    <col min="13315" max="13315" width="78.42578125" style="60" hidden="1" customWidth="1"/>
    <col min="13316" max="13316" width="12.7109375" style="60" hidden="1" customWidth="1"/>
    <col min="13317" max="13317" width="3" style="60" hidden="1" customWidth="1"/>
    <col min="13318" max="13568" width="12.85546875" style="60" hidden="1"/>
    <col min="13569" max="13569" width="4" style="60" hidden="1" customWidth="1"/>
    <col min="13570" max="13570" width="1.7109375" style="60" hidden="1" customWidth="1"/>
    <col min="13571" max="13571" width="78.42578125" style="60" hidden="1" customWidth="1"/>
    <col min="13572" max="13572" width="12.7109375" style="60" hidden="1" customWidth="1"/>
    <col min="13573" max="13573" width="3" style="60" hidden="1" customWidth="1"/>
    <col min="13574" max="13824" width="12.85546875" style="60" hidden="1"/>
    <col min="13825" max="13825" width="4" style="60" hidden="1" customWidth="1"/>
    <col min="13826" max="13826" width="1.7109375" style="60" hidden="1" customWidth="1"/>
    <col min="13827" max="13827" width="78.42578125" style="60" hidden="1" customWidth="1"/>
    <col min="13828" max="13828" width="12.7109375" style="60" hidden="1" customWidth="1"/>
    <col min="13829" max="13829" width="3" style="60" hidden="1" customWidth="1"/>
    <col min="13830" max="14080" width="12.85546875" style="60" hidden="1"/>
    <col min="14081" max="14081" width="4" style="60" hidden="1" customWidth="1"/>
    <col min="14082" max="14082" width="1.7109375" style="60" hidden="1" customWidth="1"/>
    <col min="14083" max="14083" width="78.42578125" style="60" hidden="1" customWidth="1"/>
    <col min="14084" max="14084" width="12.7109375" style="60" hidden="1" customWidth="1"/>
    <col min="14085" max="14085" width="3" style="60" hidden="1" customWidth="1"/>
    <col min="14086" max="14336" width="12.85546875" style="60" hidden="1"/>
    <col min="14337" max="14337" width="4" style="60" hidden="1" customWidth="1"/>
    <col min="14338" max="14338" width="1.7109375" style="60" hidden="1" customWidth="1"/>
    <col min="14339" max="14339" width="78.42578125" style="60" hidden="1" customWidth="1"/>
    <col min="14340" max="14340" width="12.7109375" style="60" hidden="1" customWidth="1"/>
    <col min="14341" max="14341" width="3" style="60" hidden="1" customWidth="1"/>
    <col min="14342" max="14592" width="12.85546875" style="60" hidden="1"/>
    <col min="14593" max="14593" width="4" style="60" hidden="1" customWidth="1"/>
    <col min="14594" max="14594" width="1.7109375" style="60" hidden="1" customWidth="1"/>
    <col min="14595" max="14595" width="78.42578125" style="60" hidden="1" customWidth="1"/>
    <col min="14596" max="14596" width="12.7109375" style="60" hidden="1" customWidth="1"/>
    <col min="14597" max="14597" width="3" style="60" hidden="1" customWidth="1"/>
    <col min="14598" max="14848" width="12.85546875" style="60" hidden="1"/>
    <col min="14849" max="14849" width="4" style="60" hidden="1" customWidth="1"/>
    <col min="14850" max="14850" width="1.7109375" style="60" hidden="1" customWidth="1"/>
    <col min="14851" max="14851" width="78.42578125" style="60" hidden="1" customWidth="1"/>
    <col min="14852" max="14852" width="12.7109375" style="60" hidden="1" customWidth="1"/>
    <col min="14853" max="14853" width="3" style="60" hidden="1" customWidth="1"/>
    <col min="14854" max="15104" width="12.85546875" style="60" hidden="1"/>
    <col min="15105" max="15105" width="4" style="60" hidden="1" customWidth="1"/>
    <col min="15106" max="15106" width="1.7109375" style="60" hidden="1" customWidth="1"/>
    <col min="15107" max="15107" width="78.42578125" style="60" hidden="1" customWidth="1"/>
    <col min="15108" max="15108" width="12.7109375" style="60" hidden="1" customWidth="1"/>
    <col min="15109" max="15109" width="3" style="60" hidden="1" customWidth="1"/>
    <col min="15110" max="15360" width="12.85546875" style="60" hidden="1"/>
    <col min="15361" max="15361" width="4" style="60" hidden="1" customWidth="1"/>
    <col min="15362" max="15362" width="1.7109375" style="60" hidden="1" customWidth="1"/>
    <col min="15363" max="15363" width="78.42578125" style="60" hidden="1" customWidth="1"/>
    <col min="15364" max="15364" width="12.7109375" style="60" hidden="1" customWidth="1"/>
    <col min="15365" max="15365" width="3" style="60" hidden="1" customWidth="1"/>
    <col min="15366" max="15616" width="12.85546875" style="60" hidden="1"/>
    <col min="15617" max="15617" width="4" style="60" hidden="1" customWidth="1"/>
    <col min="15618" max="15618" width="1.7109375" style="60" hidden="1" customWidth="1"/>
    <col min="15619" max="15619" width="78.42578125" style="60" hidden="1" customWidth="1"/>
    <col min="15620" max="15620" width="12.7109375" style="60" hidden="1" customWidth="1"/>
    <col min="15621" max="15621" width="3" style="60" hidden="1" customWidth="1"/>
    <col min="15622" max="15872" width="12.85546875" style="60" hidden="1"/>
    <col min="15873" max="15873" width="4" style="60" hidden="1" customWidth="1"/>
    <col min="15874" max="15874" width="1.7109375" style="60" hidden="1" customWidth="1"/>
    <col min="15875" max="15875" width="78.42578125" style="60" hidden="1" customWidth="1"/>
    <col min="15876" max="15876" width="12.7109375" style="60" hidden="1" customWidth="1"/>
    <col min="15877" max="15877" width="3" style="60" hidden="1" customWidth="1"/>
    <col min="15878" max="16128" width="12.85546875" style="60" hidden="1"/>
    <col min="16129" max="16129" width="4" style="60" hidden="1" customWidth="1"/>
    <col min="16130" max="16130" width="1.7109375" style="60" hidden="1" customWidth="1"/>
    <col min="16131" max="16131" width="78.42578125" style="60" hidden="1" customWidth="1"/>
    <col min="16132" max="16132" width="12.7109375" style="60" hidden="1" customWidth="1"/>
    <col min="16133" max="16133" width="3" style="60" hidden="1" customWidth="1"/>
    <col min="16134" max="16384" width="12.85546875" style="60" hidden="1"/>
  </cols>
  <sheetData>
    <row r="1" spans="1:4" ht="86.45" customHeight="1" x14ac:dyDescent="0.2">
      <c r="B1" s="123"/>
      <c r="C1" s="123"/>
      <c r="D1" s="123"/>
    </row>
    <row r="2" spans="1:4" ht="63.6" customHeight="1" x14ac:dyDescent="0.3">
      <c r="B2" s="61"/>
      <c r="C2" s="105" t="s">
        <v>143</v>
      </c>
      <c r="D2" s="105"/>
    </row>
    <row r="3" spans="1:4" ht="7.15" customHeight="1" x14ac:dyDescent="0.3">
      <c r="B3" s="61"/>
      <c r="C3" s="105"/>
      <c r="D3" s="105"/>
    </row>
    <row r="4" spans="1:4" ht="23.45" customHeight="1" x14ac:dyDescent="0.2">
      <c r="B4" s="122" t="s">
        <v>28</v>
      </c>
      <c r="C4" s="122"/>
      <c r="D4" s="122"/>
    </row>
    <row r="5" spans="1:4" ht="30" customHeight="1" x14ac:dyDescent="0.2">
      <c r="A5" s="100"/>
      <c r="B5" s="104"/>
      <c r="C5" s="103" t="str">
        <f>'Adj Admi'!B4</f>
        <v>ADJOINTS ADMINISTRATIFS TERRITORIAUX</v>
      </c>
      <c r="D5" s="102" t="str">
        <f>'Adj Admi'!N46</f>
        <v>Page C-1</v>
      </c>
    </row>
    <row r="6" spans="1:4" ht="23.45" customHeight="1" x14ac:dyDescent="0.2">
      <c r="B6" s="122" t="s">
        <v>29</v>
      </c>
      <c r="C6" s="122"/>
      <c r="D6" s="122"/>
    </row>
    <row r="7" spans="1:4" ht="30" customHeight="1" x14ac:dyDescent="0.3">
      <c r="A7" s="100"/>
      <c r="B7" s="101"/>
      <c r="C7" s="103" t="str">
        <f>'Adj Animation'!B4</f>
        <v>ADJOINTS TERRITORIAUX D'ANIMATION</v>
      </c>
      <c r="D7" s="102" t="str">
        <f>'Adj Animation'!N46</f>
        <v>Page C-2</v>
      </c>
    </row>
    <row r="8" spans="1:4" ht="23.45" customHeight="1" x14ac:dyDescent="0.2">
      <c r="B8" s="122" t="s">
        <v>30</v>
      </c>
      <c r="C8" s="122"/>
      <c r="D8" s="122"/>
    </row>
    <row r="9" spans="1:4" ht="30" customHeight="1" x14ac:dyDescent="0.3">
      <c r="A9" s="100"/>
      <c r="B9" s="101"/>
      <c r="C9" s="103" t="str">
        <f>'Adj du Patrimoine'!B4</f>
        <v>ADJOINTS TERRITORIAUX DU PATRIMOINE</v>
      </c>
      <c r="D9" s="102" t="str">
        <f>'Adj du Patrimoine'!N46</f>
        <v>Page C-3</v>
      </c>
    </row>
    <row r="10" spans="1:4" ht="23.45" customHeight="1" x14ac:dyDescent="0.2">
      <c r="B10" s="122" t="s">
        <v>31</v>
      </c>
      <c r="C10" s="122"/>
      <c r="D10" s="122"/>
    </row>
    <row r="11" spans="1:4" ht="30" customHeight="1" x14ac:dyDescent="0.3">
      <c r="A11" s="100"/>
      <c r="B11" s="101"/>
      <c r="C11" s="103" t="str">
        <f>ATSEM!B4</f>
        <v>ADJOINTS TERRITORIAUX SPECIALISES DES ECOLES MATERNELLES</v>
      </c>
      <c r="D11" s="102" t="str">
        <f>ATSEM!N46</f>
        <v>Page C-4</v>
      </c>
    </row>
    <row r="12" spans="1:4" ht="30" customHeight="1" x14ac:dyDescent="0.3">
      <c r="A12" s="100"/>
      <c r="B12" s="101"/>
      <c r="C12" s="103" t="str">
        <f>'Aux de Soins'!B4</f>
        <v>AUXILIAIRES DE SOINS TERRITORIAUX</v>
      </c>
      <c r="D12" s="102" t="str">
        <f>'Aux de Soins'!N46</f>
        <v>Page C-5</v>
      </c>
    </row>
    <row r="13" spans="1:4" ht="30" customHeight="1" x14ac:dyDescent="0.3">
      <c r="A13" s="100"/>
      <c r="B13" s="101"/>
      <c r="C13" s="103" t="str">
        <f>'Ag Sociaux'!B4</f>
        <v>AGENTS SOCIAUX TERRITORIAUX</v>
      </c>
      <c r="D13" s="102" t="str">
        <f>'Ag Sociaux'!N46</f>
        <v>Page C-6</v>
      </c>
    </row>
    <row r="14" spans="1:4" ht="23.45" customHeight="1" x14ac:dyDescent="0.2">
      <c r="B14" s="122" t="s">
        <v>32</v>
      </c>
      <c r="C14" s="122"/>
      <c r="D14" s="122"/>
    </row>
    <row r="15" spans="1:4" ht="30" customHeight="1" x14ac:dyDescent="0.3">
      <c r="A15" s="100"/>
      <c r="B15" s="101"/>
      <c r="C15" s="103" t="str">
        <f>'Ag de PM'!B4</f>
        <v>AGENTS DE POLICE MUNICIPALE</v>
      </c>
      <c r="D15" s="102" t="str">
        <f>'Ag de PM'!N48</f>
        <v>Page C-7</v>
      </c>
    </row>
    <row r="16" spans="1:4" ht="30" customHeight="1" x14ac:dyDescent="0.3">
      <c r="A16" s="100"/>
      <c r="B16" s="101"/>
      <c r="C16" s="103" t="str">
        <f>'Gardes Champêtres'!B4</f>
        <v>GARDES CHAMPETRES</v>
      </c>
      <c r="D16" s="102" t="str">
        <f>'Gardes Champêtres'!N46</f>
        <v>Page C-8</v>
      </c>
    </row>
    <row r="17" spans="1:4" ht="23.45" customHeight="1" x14ac:dyDescent="0.2">
      <c r="B17" s="122" t="s">
        <v>33</v>
      </c>
      <c r="C17" s="122"/>
      <c r="D17" s="122"/>
    </row>
    <row r="18" spans="1:4" ht="30" customHeight="1" x14ac:dyDescent="0.3">
      <c r="A18" s="100"/>
      <c r="B18" s="101"/>
      <c r="C18" s="103" t="str">
        <f>'Op APS'!B4</f>
        <v>OPERATEURS TERRITORIAUX DES ACTIVITES PHYSIQUES ET SPORTIVES</v>
      </c>
      <c r="D18" s="102" t="str">
        <f>'Op APS'!N46</f>
        <v>Page C-9</v>
      </c>
    </row>
    <row r="19" spans="1:4" ht="23.45" customHeight="1" x14ac:dyDescent="0.2">
      <c r="B19" s="122" t="s">
        <v>34</v>
      </c>
      <c r="C19" s="122"/>
      <c r="D19" s="122"/>
    </row>
    <row r="20" spans="1:4" ht="30" customHeight="1" x14ac:dyDescent="0.3">
      <c r="A20" s="100"/>
      <c r="B20" s="101"/>
      <c r="C20" s="103" t="str">
        <f>'Ag de Maitrise'!B4</f>
        <v>AGENTS DE MAITRISE TERRITORIAUX</v>
      </c>
      <c r="D20" s="102" t="str">
        <f>'Ag de Maitrise'!N46</f>
        <v>Page C-10</v>
      </c>
    </row>
    <row r="21" spans="1:4" ht="30" customHeight="1" x14ac:dyDescent="0.3">
      <c r="A21" s="100"/>
      <c r="B21" s="101"/>
      <c r="C21" s="103" t="str">
        <f>'Adj Technique'!B4</f>
        <v>ADJOINTS TECHNIQUES TERRITORIAUX</v>
      </c>
      <c r="D21" s="102" t="str">
        <f>'Adj Technique'!N46</f>
        <v>Page C-11</v>
      </c>
    </row>
    <row r="22" spans="1:4" ht="30" customHeight="1" x14ac:dyDescent="0.3">
      <c r="A22" s="100"/>
      <c r="B22" s="101"/>
      <c r="C22" s="118" t="str">
        <f>'Adj Technique des EE'!B4</f>
        <v>ADJOINTS TECHNIQUES TERRITORIAUX 
DES ETABLISSEMENTS D'ENSEIGNEMENT</v>
      </c>
      <c r="D22" s="102" t="str">
        <f>'Adj Technique des EE'!N46</f>
        <v>Page C-12</v>
      </c>
    </row>
    <row r="23" spans="1:4" ht="30" customHeight="1" x14ac:dyDescent="0.3">
      <c r="B23" s="61"/>
      <c r="C23" s="62"/>
      <c r="D23" s="63"/>
    </row>
    <row r="24" spans="1:4" s="67" customFormat="1" ht="16.5" x14ac:dyDescent="0.3">
      <c r="B24" s="64"/>
      <c r="C24" s="65"/>
      <c r="D24" s="66"/>
    </row>
    <row r="25" spans="1:4" s="67" customFormat="1" ht="16.5" x14ac:dyDescent="0.3">
      <c r="B25" s="64"/>
      <c r="C25" s="65"/>
      <c r="D25" s="66"/>
    </row>
    <row r="26" spans="1:4" s="67" customFormat="1" ht="16.5" x14ac:dyDescent="0.3">
      <c r="B26" s="64"/>
      <c r="C26" s="65"/>
      <c r="D26" s="66"/>
    </row>
    <row r="27" spans="1:4" s="67" customFormat="1" ht="16.5" x14ac:dyDescent="0.3">
      <c r="B27" s="64"/>
      <c r="C27" s="65"/>
      <c r="D27" s="66"/>
    </row>
    <row r="28" spans="1:4" s="67" customFormat="1" ht="16.5" x14ac:dyDescent="0.3">
      <c r="B28" s="64"/>
      <c r="C28" s="65"/>
      <c r="D28" s="66"/>
    </row>
    <row r="29" spans="1:4" s="67" customFormat="1" ht="16.5" x14ac:dyDescent="0.3">
      <c r="B29" s="64"/>
      <c r="C29" s="64"/>
      <c r="D29" s="68"/>
    </row>
    <row r="30" spans="1:4" s="67" customFormat="1" x14ac:dyDescent="0.2">
      <c r="C30" s="69"/>
      <c r="D30" s="70"/>
    </row>
    <row r="31" spans="1:4" x14ac:dyDescent="0.2"/>
    <row r="32" spans="1:4" x14ac:dyDescent="0.2">
      <c r="C32" s="73" t="s">
        <v>35</v>
      </c>
      <c r="D32" s="74"/>
    </row>
    <row r="33" spans="3:6" x14ac:dyDescent="0.2">
      <c r="C33" s="73" t="s">
        <v>36</v>
      </c>
    </row>
    <row r="34" spans="3:6" x14ac:dyDescent="0.2">
      <c r="C34" s="73" t="s">
        <v>37</v>
      </c>
    </row>
    <row r="35" spans="3:6" x14ac:dyDescent="0.2">
      <c r="C35" s="73" t="s">
        <v>38</v>
      </c>
    </row>
    <row r="36" spans="3:6" ht="14.45" customHeight="1" x14ac:dyDescent="0.2">
      <c r="E36" s="75"/>
      <c r="F36" s="76"/>
    </row>
    <row r="37" spans="3:6" s="67" customFormat="1" x14ac:dyDescent="0.2">
      <c r="C37" s="69"/>
      <c r="D37" s="70"/>
    </row>
    <row r="38" spans="3:6" hidden="1" x14ac:dyDescent="0.2"/>
    <row r="39" spans="3:6" hidden="1" x14ac:dyDescent="0.2"/>
    <row r="40" spans="3:6" hidden="1" x14ac:dyDescent="0.2"/>
    <row r="41" spans="3:6" hidden="1" x14ac:dyDescent="0.2"/>
    <row r="42" spans="3:6" hidden="1" x14ac:dyDescent="0.2"/>
    <row r="43" spans="3:6" hidden="1" x14ac:dyDescent="0.2"/>
  </sheetData>
  <sheetProtection algorithmName="SHA-512" hashValue="+3CHf1urnCf/kzXtvwc+ml5mb5uF5mIY1AsGrvjsruNcPO2IX/ikYrUgAaXlFYUnJHBJ0eQn1LA8RbO2ggbg3Q==" saltValue="4p4sWGTueaTEsAvOTJ1r5Q==" spinCount="100000" sheet="1" formatCells="0" formatColumns="0" formatRows="0" insertColumns="0" insertRows="0" insertHyperlinks="0" deleteColumns="0" deleteRows="0" sort="0" autoFilter="0" pivotTables="0"/>
  <mergeCells count="8">
    <mergeCell ref="B17:D17"/>
    <mergeCell ref="B19:D19"/>
    <mergeCell ref="B1:D1"/>
    <mergeCell ref="B4:D4"/>
    <mergeCell ref="B6:D6"/>
    <mergeCell ref="B8:D8"/>
    <mergeCell ref="B10:D10"/>
    <mergeCell ref="B14:D14"/>
  </mergeCells>
  <hyperlinks>
    <hyperlink ref="D5" location="'Adj Admi'!A1" display="'Adj Admi'!A1" xr:uid="{EBF16C40-54BF-4E8D-BC3C-5F75A90F4604}"/>
    <hyperlink ref="D7" location="'Adj animation'!A1" display="'Adj animation'!A1" xr:uid="{B2CA3B62-38E2-4CBE-9896-4D02F8AEBE4E}"/>
    <hyperlink ref="D9" location="'Adj du patrimoine'!A1" display="'Adj du patrimoine'!A1" xr:uid="{60F08DD6-4AEE-4855-8E58-7D2A313969D5}"/>
    <hyperlink ref="D11" location="ATSEM!A1" display="ATSEM!A1" xr:uid="{6F02B1E6-215F-4E9E-B07C-3CCF57969F55}"/>
    <hyperlink ref="D12" location="'Aux de Soins'!A1" display="'Aux de Soins'!A1" xr:uid="{94355413-25CA-4F75-8A66-8AC2EF480869}"/>
    <hyperlink ref="D13" location="'Ag Sociaux'!A1" display="'Ag Sociaux'!A1" xr:uid="{1887B2CF-A2F9-4B09-95CC-8EBB3DD4820C}"/>
    <hyperlink ref="D15" location="'Ag de PM'!A1" display="'Ag de PM'!A1" xr:uid="{9089D6E6-E834-4202-AC08-510366D120DE}"/>
    <hyperlink ref="D16" location="'Gardes Champêtres'!A1" display="'Gardes Champêtres'!A1" xr:uid="{0AD0F179-96CA-4DAF-97D0-28BC51F9A7CD}"/>
    <hyperlink ref="D18" location="'Op APS'!A1" display="'Op APS'!A1" xr:uid="{F61A2234-CD0F-4BA2-B82D-115CE394F77C}"/>
    <hyperlink ref="D21" location="'Adj Technique'!A1" display="'Adj Technique'!A1" xr:uid="{2F8C8563-ECEE-470D-A704-1D302A235887}"/>
    <hyperlink ref="D22" location="'Adj Technique des EE'!A1" display="'Adj Technique des EE'!A1" xr:uid="{3F3ED3C4-8C84-4A72-93FA-8895441ACBA2}"/>
    <hyperlink ref="D20" location="'Ag de Maitrise'!A1" display="'Ag de Maitrise'!A1" xr:uid="{585C0926-920E-4D06-B5DD-24B6C70744E1}"/>
    <hyperlink ref="C5" location="'Adj Admi'!A1" display="'Adj Admi'!A1" xr:uid="{9BE92EDC-130D-4AE5-B009-B621B66B55D6}"/>
    <hyperlink ref="C7" location="'Adj Animation'!A1" display="'Adj Animation'!A1" xr:uid="{FE78BA76-FAB3-4EEB-9CAA-01B3FA0B9CF8}"/>
    <hyperlink ref="C9" location="'Adj du Patrimoine'!A1" display="'Adj du Patrimoine'!A1" xr:uid="{FBF123D6-4366-4B1B-A66B-C8EF90621AD1}"/>
    <hyperlink ref="C11" location="ATSEM!A1" display="ATSEM!A1" xr:uid="{73348C68-7A5B-4EB5-84D0-F4A0F6478244}"/>
    <hyperlink ref="C12" location="'Aux de Soins'!A1" display="'Aux de Soins'!A1" xr:uid="{31239B7F-24A3-40D3-9840-48823EBA73F0}"/>
    <hyperlink ref="C13" location="'Ag Sociaux'!A1" display="'Ag Sociaux'!A1" xr:uid="{DA13D88C-164B-4DB6-916E-449A7CC628B8}"/>
    <hyperlink ref="C15" location="'Ag de PM'!A1" display="'Ag de PM'!A1" xr:uid="{B11025E8-0256-4A40-9F4A-911BB5A5CEAB}"/>
    <hyperlink ref="C16" location="'Gardes Champêtres'!A1" display="'Gardes Champêtres'!A1" xr:uid="{18E27CEC-B240-4C35-8C18-0429650A802C}"/>
    <hyperlink ref="C18" location="'Op APS'!A1" display="'Op APS'!A1" xr:uid="{94F4EF0E-7E3E-466F-892A-68871C6ABB0A}"/>
    <hyperlink ref="C20" location="'Ag de Maitrise'!A1" display="'Ag de Maitrise'!A1" xr:uid="{9B68987F-3299-4A74-ABEB-5B9DD9290831}"/>
    <hyperlink ref="C21" location="'Adj Technique'!A1" display="'Adj Technique'!A1" xr:uid="{D094487C-A7C5-44C4-9DA3-0BF6F850C760}"/>
    <hyperlink ref="C22" location="'Adj Technique des EE'!A1" display="'Adj Technique des EE'!A1" xr:uid="{43B33D58-954F-4B55-96D9-26D106A4277F}"/>
  </hyperlinks>
  <printOptions horizontalCentered="1"/>
  <pageMargins left="0.19685039370078741" right="0.19685039370078741" top="0.39370078740157483" bottom="0.19685039370078741" header="0.31496062992125984" footer="0.31496062992125984"/>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6EB41-5D52-486E-BB5A-09B33283C2EE}">
  <sheetPr>
    <pageSetUpPr fitToPage="1"/>
  </sheetPr>
  <dimension ref="A1:WVX83"/>
  <sheetViews>
    <sheetView showGridLines="0" showRowColHeaders="0" showRuler="0" showWhiteSpace="0" view="pageLayout" zoomScale="112" zoomScaleNormal="100" zoomScalePageLayoutView="112" workbookViewId="0">
      <selection activeCell="G45" sqref="G45"/>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13" width="5.7109375" style="1" customWidth="1"/>
    <col min="14" max="15" width="4.85546875" style="1" customWidth="1"/>
    <col min="16" max="16" width="4.7109375" style="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2"/>
      <c r="L1" s="2"/>
      <c r="M1" s="2"/>
      <c r="N1" s="2"/>
      <c r="O1" s="2"/>
    </row>
    <row r="2" spans="2:16" ht="15.75" customHeight="1" thickBot="1" x14ac:dyDescent="0.3">
      <c r="B2" s="3"/>
      <c r="C2" s="3"/>
      <c r="D2" s="3"/>
      <c r="E2" s="3"/>
      <c r="F2" s="3"/>
      <c r="G2" s="3"/>
      <c r="H2" s="3"/>
      <c r="I2" s="3"/>
      <c r="J2" s="3"/>
      <c r="K2" s="4"/>
      <c r="L2" s="4"/>
      <c r="M2" s="5"/>
      <c r="N2" s="6" t="s">
        <v>0</v>
      </c>
      <c r="O2" s="6"/>
    </row>
    <row r="3" spans="2:16" ht="23.25" customHeight="1" x14ac:dyDescent="0.25">
      <c r="B3" s="146" t="s">
        <v>1</v>
      </c>
      <c r="C3" s="147"/>
      <c r="D3" s="147"/>
      <c r="E3" s="147"/>
      <c r="F3" s="147"/>
      <c r="G3" s="147"/>
      <c r="H3" s="147"/>
      <c r="I3" s="147"/>
      <c r="J3" s="148"/>
      <c r="K3" s="126" t="str">
        <f>'SOMMAIRE C'!B4</f>
        <v>FILIERE ADMINISTRATIVE</v>
      </c>
      <c r="L3" s="126"/>
      <c r="M3" s="126"/>
      <c r="N3" s="126"/>
      <c r="O3" s="126"/>
    </row>
    <row r="4" spans="2:16" s="7" customFormat="1" ht="22.5" customHeight="1" thickBot="1" x14ac:dyDescent="0.35">
      <c r="B4" s="149" t="s">
        <v>2</v>
      </c>
      <c r="C4" s="150"/>
      <c r="D4" s="150"/>
      <c r="E4" s="150"/>
      <c r="F4" s="150"/>
      <c r="G4" s="150"/>
      <c r="H4" s="150"/>
      <c r="I4" s="150"/>
      <c r="J4" s="151"/>
      <c r="K4" s="8"/>
      <c r="L4" s="9"/>
      <c r="M4" s="9"/>
      <c r="N4" s="9"/>
      <c r="O4" s="9"/>
    </row>
    <row r="5" spans="2:16" s="10" customFormat="1" ht="14.25" customHeight="1" x14ac:dyDescent="0.3">
      <c r="B5" s="11"/>
      <c r="C5" s="11"/>
      <c r="D5" s="11"/>
      <c r="E5" s="11"/>
      <c r="F5" s="11"/>
      <c r="G5" s="11"/>
      <c r="H5" s="11"/>
      <c r="I5" s="11"/>
      <c r="J5" s="11"/>
      <c r="K5" s="11"/>
      <c r="L5" s="12"/>
      <c r="M5" s="12"/>
      <c r="N5" s="12"/>
      <c r="O5" s="12"/>
    </row>
    <row r="6" spans="2:16" s="7" customFormat="1" ht="34.5" customHeight="1" x14ac:dyDescent="0.3">
      <c r="B6" s="152" t="s">
        <v>3</v>
      </c>
      <c r="C6" s="152"/>
      <c r="D6" s="152"/>
      <c r="E6" s="152"/>
      <c r="F6" s="152"/>
      <c r="G6" s="152"/>
      <c r="H6" s="152"/>
      <c r="I6" s="152"/>
      <c r="J6" s="152"/>
      <c r="K6" s="152"/>
      <c r="L6" s="152"/>
      <c r="M6" s="152"/>
      <c r="N6" s="9"/>
      <c r="O6" s="9"/>
    </row>
    <row r="7" spans="2:16" s="7" customFormat="1" ht="6.75" customHeight="1" x14ac:dyDescent="0.3">
      <c r="B7" s="8"/>
      <c r="C7" s="8"/>
      <c r="D7" s="8"/>
      <c r="E7" s="8"/>
      <c r="F7" s="8"/>
      <c r="G7" s="8"/>
      <c r="H7" s="8"/>
      <c r="I7" s="8"/>
      <c r="J7" s="8"/>
      <c r="K7" s="8"/>
      <c r="L7" s="13"/>
      <c r="M7" s="9"/>
      <c r="N7" s="9"/>
      <c r="O7" s="9"/>
      <c r="P7" s="9"/>
    </row>
    <row r="8" spans="2:16" s="7" customFormat="1" ht="18" customHeight="1" x14ac:dyDescent="0.3">
      <c r="B8" s="153"/>
      <c r="C8" s="154" t="s">
        <v>4</v>
      </c>
      <c r="D8" s="154"/>
      <c r="E8" s="154"/>
      <c r="F8" s="154"/>
      <c r="G8" s="154"/>
      <c r="H8" s="16"/>
      <c r="I8" s="155" t="s">
        <v>5</v>
      </c>
      <c r="J8" s="155"/>
      <c r="K8" s="155"/>
      <c r="L8" s="155"/>
      <c r="M8" s="155"/>
      <c r="N8" s="155"/>
      <c r="O8" s="9"/>
      <c r="P8" s="9"/>
    </row>
    <row r="9" spans="2:16" s="7" customFormat="1" ht="33.75" customHeight="1" x14ac:dyDescent="0.3">
      <c r="B9" s="153"/>
      <c r="C9" s="156" t="s">
        <v>6</v>
      </c>
      <c r="D9" s="156"/>
      <c r="E9" s="156"/>
      <c r="F9" s="156"/>
      <c r="G9" s="156"/>
      <c r="H9" s="17"/>
      <c r="I9" s="157" t="s">
        <v>7</v>
      </c>
      <c r="J9" s="157"/>
      <c r="K9" s="157"/>
      <c r="L9" s="157"/>
      <c r="M9" s="157"/>
      <c r="N9" s="157"/>
      <c r="O9" s="157"/>
    </row>
    <row r="10" spans="2:16" s="7" customFormat="1" ht="26.25" customHeight="1" x14ac:dyDescent="0.3">
      <c r="B10" s="153"/>
      <c r="C10" s="158" t="s">
        <v>8</v>
      </c>
      <c r="D10" s="158"/>
      <c r="E10" s="158"/>
      <c r="F10" s="158"/>
      <c r="G10" s="158"/>
      <c r="H10" s="18"/>
      <c r="I10" s="159" t="s">
        <v>9</v>
      </c>
      <c r="J10" s="159"/>
      <c r="K10" s="159"/>
      <c r="L10" s="159"/>
      <c r="M10" s="159"/>
      <c r="N10" s="159"/>
      <c r="O10" s="159"/>
    </row>
    <row r="11" spans="2:16" s="7" customFormat="1" ht="22.5" customHeight="1" x14ac:dyDescent="0.3">
      <c r="B11" s="153"/>
      <c r="C11" s="136" t="s">
        <v>10</v>
      </c>
      <c r="D11" s="136"/>
      <c r="E11" s="136"/>
      <c r="F11" s="136"/>
      <c r="G11" s="136"/>
      <c r="H11" s="20"/>
      <c r="I11" s="137" t="s">
        <v>11</v>
      </c>
      <c r="J11" s="137"/>
      <c r="K11" s="137"/>
      <c r="L11" s="137"/>
      <c r="M11" s="137"/>
      <c r="N11" s="137"/>
      <c r="O11" s="137"/>
    </row>
    <row r="12" spans="2:16" s="7" customFormat="1" ht="17.25" customHeight="1" x14ac:dyDescent="0.3">
      <c r="B12" s="21"/>
      <c r="C12" s="1"/>
      <c r="D12" s="21"/>
      <c r="E12" s="21"/>
      <c r="F12" s="21"/>
      <c r="G12" s="21"/>
      <c r="H12" s="21"/>
      <c r="I12" s="21"/>
      <c r="J12" s="21"/>
      <c r="K12" s="22"/>
      <c r="L12" s="22"/>
      <c r="M12" s="22"/>
      <c r="N12" s="22"/>
      <c r="O12" s="23"/>
    </row>
    <row r="13" spans="2:16" s="24" customFormat="1" ht="18" customHeight="1" x14ac:dyDescent="0.2">
      <c r="B13" s="25" t="s">
        <v>12</v>
      </c>
      <c r="C13" s="26"/>
      <c r="D13" s="26"/>
      <c r="E13" s="26"/>
      <c r="F13" s="26"/>
      <c r="G13" s="26"/>
      <c r="H13" s="27"/>
      <c r="I13" s="26"/>
      <c r="J13" s="26"/>
      <c r="K13" s="26"/>
      <c r="L13" s="26"/>
      <c r="M13" s="26"/>
      <c r="N13" s="28"/>
      <c r="O13" s="23"/>
    </row>
    <row r="14" spans="2:16" ht="9" customHeight="1" x14ac:dyDescent="0.25">
      <c r="O14" s="23"/>
    </row>
    <row r="15" spans="2:16" ht="18" customHeight="1" x14ac:dyDescent="0.25">
      <c r="B15" s="138" t="s">
        <v>124</v>
      </c>
      <c r="C15" s="139"/>
      <c r="D15" s="127" t="s">
        <v>13</v>
      </c>
      <c r="E15" s="133"/>
      <c r="F15" s="133"/>
      <c r="G15" s="133"/>
      <c r="H15" s="133"/>
      <c r="I15" s="133"/>
      <c r="J15" s="133"/>
      <c r="K15" s="133"/>
      <c r="L15" s="133"/>
      <c r="M15" s="128"/>
      <c r="O15" s="23"/>
    </row>
    <row r="16" spans="2:16" ht="18" customHeight="1" x14ac:dyDescent="0.25">
      <c r="B16" s="140"/>
      <c r="C16" s="141"/>
      <c r="D16" s="29">
        <v>1</v>
      </c>
      <c r="E16" s="29">
        <v>2</v>
      </c>
      <c r="F16" s="29">
        <v>3</v>
      </c>
      <c r="G16" s="29">
        <v>4</v>
      </c>
      <c r="H16" s="29">
        <v>5</v>
      </c>
      <c r="I16" s="29">
        <v>6</v>
      </c>
      <c r="J16" s="29">
        <v>7</v>
      </c>
      <c r="K16" s="29">
        <v>8</v>
      </c>
      <c r="L16" s="30">
        <v>9</v>
      </c>
      <c r="M16" s="31">
        <v>10</v>
      </c>
      <c r="O16" s="23"/>
    </row>
    <row r="17" spans="2:15" ht="18" customHeight="1" x14ac:dyDescent="0.25">
      <c r="B17" s="32" t="s">
        <v>14</v>
      </c>
      <c r="C17" s="33">
        <v>44562</v>
      </c>
      <c r="D17" s="86">
        <v>388</v>
      </c>
      <c r="E17" s="86">
        <v>397</v>
      </c>
      <c r="F17" s="86">
        <v>412</v>
      </c>
      <c r="G17" s="86">
        <v>430</v>
      </c>
      <c r="H17" s="86">
        <v>448</v>
      </c>
      <c r="I17" s="86">
        <v>460</v>
      </c>
      <c r="J17" s="86">
        <v>478</v>
      </c>
      <c r="K17" s="86">
        <v>499</v>
      </c>
      <c r="L17" s="86">
        <v>525</v>
      </c>
      <c r="M17" s="86">
        <v>558</v>
      </c>
      <c r="O17" s="23"/>
    </row>
    <row r="18" spans="2:15" ht="18" customHeight="1" x14ac:dyDescent="0.25">
      <c r="B18" s="32" t="s">
        <v>15</v>
      </c>
      <c r="C18" s="33">
        <v>45108</v>
      </c>
      <c r="D18" s="112">
        <f t="shared" ref="D18:M18" si="0">VLOOKUP(D17,IBIM,2,0)</f>
        <v>368</v>
      </c>
      <c r="E18" s="112">
        <f t="shared" si="0"/>
        <v>370</v>
      </c>
      <c r="F18" s="112">
        <f t="shared" si="0"/>
        <v>371</v>
      </c>
      <c r="G18" s="86">
        <f t="shared" si="0"/>
        <v>380</v>
      </c>
      <c r="H18" s="86">
        <f t="shared" si="0"/>
        <v>393</v>
      </c>
      <c r="I18" s="86">
        <f t="shared" si="0"/>
        <v>403</v>
      </c>
      <c r="J18" s="86">
        <f t="shared" si="0"/>
        <v>415</v>
      </c>
      <c r="K18" s="86">
        <f t="shared" si="0"/>
        <v>430</v>
      </c>
      <c r="L18" s="86">
        <f t="shared" si="0"/>
        <v>450</v>
      </c>
      <c r="M18" s="86">
        <f t="shared" si="0"/>
        <v>473</v>
      </c>
      <c r="O18" s="23"/>
    </row>
    <row r="19" spans="2:15" ht="18" customHeight="1" x14ac:dyDescent="0.25">
      <c r="B19" s="127" t="s">
        <v>16</v>
      </c>
      <c r="C19" s="128"/>
      <c r="D19" s="34" t="s">
        <v>17</v>
      </c>
      <c r="E19" s="34" t="s">
        <v>17</v>
      </c>
      <c r="F19" s="34" t="s">
        <v>18</v>
      </c>
      <c r="G19" s="34" t="s">
        <v>18</v>
      </c>
      <c r="H19" s="34" t="s">
        <v>18</v>
      </c>
      <c r="I19" s="34" t="s">
        <v>18</v>
      </c>
      <c r="J19" s="34" t="s">
        <v>19</v>
      </c>
      <c r="K19" s="34" t="s">
        <v>19</v>
      </c>
      <c r="L19" s="34" t="s">
        <v>19</v>
      </c>
      <c r="M19" s="34" t="s">
        <v>20</v>
      </c>
      <c r="O19" s="23"/>
    </row>
    <row r="20" spans="2:15" ht="18" customHeight="1" x14ac:dyDescent="0.25">
      <c r="B20" s="35"/>
      <c r="C20" s="35"/>
      <c r="D20" s="36"/>
      <c r="E20" s="36"/>
      <c r="F20" s="36"/>
      <c r="G20" s="36"/>
      <c r="H20" s="36"/>
      <c r="I20" s="36"/>
      <c r="J20" s="36"/>
      <c r="K20" s="36"/>
      <c r="L20" s="36"/>
      <c r="M20" s="36"/>
      <c r="O20" s="23"/>
    </row>
    <row r="21" spans="2:15" ht="18" customHeight="1" x14ac:dyDescent="0.25">
      <c r="B21" s="37" t="s">
        <v>21</v>
      </c>
      <c r="C21" s="38"/>
      <c r="D21" s="38"/>
      <c r="E21" s="38"/>
      <c r="F21" s="38"/>
      <c r="G21" s="38"/>
      <c r="H21" s="39"/>
      <c r="I21" s="39"/>
      <c r="J21" s="38"/>
      <c r="K21" s="38"/>
      <c r="L21" s="38"/>
      <c r="M21" s="38"/>
    </row>
    <row r="22" spans="2:15" ht="9" customHeight="1" x14ac:dyDescent="0.25"/>
    <row r="23" spans="2:15" ht="18" customHeight="1" x14ac:dyDescent="0.25">
      <c r="B23" s="142" t="s">
        <v>125</v>
      </c>
      <c r="C23" s="143"/>
      <c r="D23" s="127" t="s">
        <v>13</v>
      </c>
      <c r="E23" s="133"/>
      <c r="F23" s="133"/>
      <c r="G23" s="133"/>
      <c r="H23" s="133"/>
      <c r="I23" s="133"/>
      <c r="J23" s="133"/>
      <c r="K23" s="133"/>
      <c r="L23" s="133"/>
      <c r="M23" s="133"/>
      <c r="N23" s="133"/>
      <c r="O23" s="128"/>
    </row>
    <row r="24" spans="2:15" ht="18" customHeight="1" x14ac:dyDescent="0.25">
      <c r="B24" s="144"/>
      <c r="C24" s="145"/>
      <c r="D24" s="40">
        <v>1</v>
      </c>
      <c r="E24" s="40">
        <v>2</v>
      </c>
      <c r="F24" s="40">
        <v>3</v>
      </c>
      <c r="G24" s="40">
        <v>4</v>
      </c>
      <c r="H24" s="40">
        <v>5</v>
      </c>
      <c r="I24" s="40">
        <v>6</v>
      </c>
      <c r="J24" s="40">
        <v>7</v>
      </c>
      <c r="K24" s="40">
        <v>8</v>
      </c>
      <c r="L24" s="41">
        <v>9</v>
      </c>
      <c r="M24" s="42">
        <v>10</v>
      </c>
      <c r="N24" s="42">
        <v>11</v>
      </c>
      <c r="O24" s="42">
        <v>12</v>
      </c>
    </row>
    <row r="25" spans="2:15" ht="18" customHeight="1" x14ac:dyDescent="0.25">
      <c r="B25" s="32" t="s">
        <v>14</v>
      </c>
      <c r="C25" s="33">
        <v>44562</v>
      </c>
      <c r="D25" s="87">
        <v>368</v>
      </c>
      <c r="E25" s="87">
        <v>371</v>
      </c>
      <c r="F25" s="87">
        <v>376</v>
      </c>
      <c r="G25" s="87">
        <v>387</v>
      </c>
      <c r="H25" s="87">
        <v>396</v>
      </c>
      <c r="I25" s="87">
        <v>404</v>
      </c>
      <c r="J25" s="87">
        <v>416</v>
      </c>
      <c r="K25" s="87">
        <v>430</v>
      </c>
      <c r="L25" s="87">
        <v>446</v>
      </c>
      <c r="M25" s="88">
        <v>461</v>
      </c>
      <c r="N25" s="88">
        <v>473</v>
      </c>
      <c r="O25" s="88">
        <v>486</v>
      </c>
    </row>
    <row r="26" spans="2:15" ht="18" customHeight="1" x14ac:dyDescent="0.25">
      <c r="B26" s="32" t="s">
        <v>15</v>
      </c>
      <c r="C26" s="33">
        <v>45108</v>
      </c>
      <c r="D26" s="113">
        <f t="shared" ref="D26:O26" si="1">VLOOKUP(D25,IBIM,2,0)</f>
        <v>362</v>
      </c>
      <c r="E26" s="113">
        <f t="shared" si="1"/>
        <v>364</v>
      </c>
      <c r="F26" s="113">
        <f t="shared" si="1"/>
        <v>365</v>
      </c>
      <c r="G26" s="113">
        <f t="shared" si="1"/>
        <v>368</v>
      </c>
      <c r="H26" s="113">
        <f t="shared" si="1"/>
        <v>369</v>
      </c>
      <c r="I26" s="113">
        <f t="shared" si="1"/>
        <v>371</v>
      </c>
      <c r="J26" s="113">
        <f t="shared" si="1"/>
        <v>372</v>
      </c>
      <c r="K26" s="89">
        <f t="shared" si="1"/>
        <v>380</v>
      </c>
      <c r="L26" s="89">
        <f t="shared" si="1"/>
        <v>392</v>
      </c>
      <c r="M26" s="89">
        <f t="shared" si="1"/>
        <v>404</v>
      </c>
      <c r="N26" s="89">
        <f t="shared" si="1"/>
        <v>412</v>
      </c>
      <c r="O26" s="89">
        <f t="shared" si="1"/>
        <v>420</v>
      </c>
    </row>
    <row r="27" spans="2:15" ht="18" customHeight="1" x14ac:dyDescent="0.25">
      <c r="B27" s="127" t="s">
        <v>16</v>
      </c>
      <c r="C27" s="128"/>
      <c r="D27" s="34" t="s">
        <v>17</v>
      </c>
      <c r="E27" s="34" t="s">
        <v>17</v>
      </c>
      <c r="F27" s="34" t="s">
        <v>17</v>
      </c>
      <c r="G27" s="34" t="s">
        <v>17</v>
      </c>
      <c r="H27" s="34" t="s">
        <v>17</v>
      </c>
      <c r="I27" s="34" t="s">
        <v>17</v>
      </c>
      <c r="J27" s="34" t="s">
        <v>18</v>
      </c>
      <c r="K27" s="34" t="s">
        <v>18</v>
      </c>
      <c r="L27" s="34" t="s">
        <v>19</v>
      </c>
      <c r="M27" s="34" t="s">
        <v>19</v>
      </c>
      <c r="N27" s="34" t="s">
        <v>22</v>
      </c>
      <c r="O27" s="34" t="s">
        <v>20</v>
      </c>
    </row>
    <row r="28" spans="2:15" ht="18" customHeight="1" x14ac:dyDescent="0.25">
      <c r="B28" s="35"/>
      <c r="C28" s="35"/>
      <c r="D28" s="36"/>
      <c r="E28" s="36"/>
      <c r="F28" s="36"/>
      <c r="G28" s="36"/>
      <c r="H28" s="36"/>
      <c r="I28" s="36"/>
      <c r="J28" s="36"/>
      <c r="K28" s="36"/>
      <c r="L28" s="36"/>
      <c r="M28" s="36"/>
      <c r="N28" s="36"/>
      <c r="O28" s="36"/>
    </row>
    <row r="29" spans="2:15" ht="18" customHeight="1" x14ac:dyDescent="0.25">
      <c r="B29" s="43" t="s">
        <v>10</v>
      </c>
      <c r="C29" s="15"/>
      <c r="D29" s="15"/>
      <c r="E29" s="15"/>
      <c r="F29" s="15"/>
      <c r="G29" s="15"/>
      <c r="H29" s="15"/>
      <c r="I29" s="15"/>
      <c r="J29" s="15"/>
      <c r="K29" s="15"/>
      <c r="L29" s="15"/>
      <c r="M29" s="15"/>
      <c r="N29" s="15"/>
    </row>
    <row r="30" spans="2:15" ht="9" customHeight="1" x14ac:dyDescent="0.25">
      <c r="B30" s="44"/>
      <c r="C30" s="44"/>
      <c r="D30" s="44"/>
      <c r="E30" s="44"/>
      <c r="F30" s="44"/>
      <c r="G30" s="44"/>
      <c r="H30" s="44"/>
      <c r="I30" s="44"/>
      <c r="J30" s="44"/>
      <c r="K30" s="44"/>
      <c r="L30" s="44"/>
      <c r="M30" s="44"/>
      <c r="N30" s="44"/>
    </row>
    <row r="31" spans="2:15" ht="18" customHeight="1" x14ac:dyDescent="0.25">
      <c r="B31" s="129" t="s">
        <v>126</v>
      </c>
      <c r="C31" s="130"/>
      <c r="D31" s="127" t="s">
        <v>13</v>
      </c>
      <c r="E31" s="133"/>
      <c r="F31" s="133"/>
      <c r="G31" s="133"/>
      <c r="H31" s="133"/>
      <c r="I31" s="133"/>
      <c r="J31" s="133"/>
      <c r="K31" s="133"/>
      <c r="L31" s="133"/>
      <c r="M31" s="133"/>
      <c r="N31" s="128"/>
      <c r="O31" s="45"/>
    </row>
    <row r="32" spans="2:15" ht="18" customHeight="1" x14ac:dyDescent="0.25">
      <c r="B32" s="131"/>
      <c r="C32" s="132"/>
      <c r="D32" s="29">
        <v>1</v>
      </c>
      <c r="E32" s="29">
        <v>2</v>
      </c>
      <c r="F32" s="29">
        <v>3</v>
      </c>
      <c r="G32" s="29">
        <v>4</v>
      </c>
      <c r="H32" s="29">
        <v>5</v>
      </c>
      <c r="I32" s="29">
        <v>6</v>
      </c>
      <c r="J32" s="29">
        <v>7</v>
      </c>
      <c r="K32" s="29">
        <v>8</v>
      </c>
      <c r="L32" s="30">
        <v>9</v>
      </c>
      <c r="M32" s="30">
        <v>10</v>
      </c>
      <c r="N32" s="31">
        <v>11</v>
      </c>
      <c r="O32" s="46"/>
    </row>
    <row r="33" spans="1:15" ht="18" customHeight="1" x14ac:dyDescent="0.25">
      <c r="B33" s="32" t="s">
        <v>14</v>
      </c>
      <c r="C33" s="33">
        <v>44562</v>
      </c>
      <c r="D33" s="90">
        <v>367</v>
      </c>
      <c r="E33" s="90">
        <v>368</v>
      </c>
      <c r="F33" s="90">
        <v>370</v>
      </c>
      <c r="G33" s="90">
        <v>371</v>
      </c>
      <c r="H33" s="90">
        <v>374</v>
      </c>
      <c r="I33" s="90">
        <v>378</v>
      </c>
      <c r="J33" s="90">
        <v>381</v>
      </c>
      <c r="K33" s="90">
        <v>387</v>
      </c>
      <c r="L33" s="90">
        <v>401</v>
      </c>
      <c r="M33" s="91">
        <v>419</v>
      </c>
      <c r="N33" s="91">
        <v>432</v>
      </c>
      <c r="O33" s="47"/>
    </row>
    <row r="34" spans="1:15" ht="18" customHeight="1" x14ac:dyDescent="0.25">
      <c r="B34" s="32" t="s">
        <v>15</v>
      </c>
      <c r="C34" s="33">
        <v>45108</v>
      </c>
      <c r="D34" s="114">
        <f t="shared" ref="D34:N34" si="2">VLOOKUP(D33,IBIM,2,0)</f>
        <v>361</v>
      </c>
      <c r="E34" s="114">
        <f t="shared" si="2"/>
        <v>362</v>
      </c>
      <c r="F34" s="114">
        <f t="shared" si="2"/>
        <v>363</v>
      </c>
      <c r="G34" s="114">
        <f t="shared" si="2"/>
        <v>364</v>
      </c>
      <c r="H34" s="114">
        <f t="shared" si="2"/>
        <v>365</v>
      </c>
      <c r="I34" s="114">
        <f t="shared" si="2"/>
        <v>366</v>
      </c>
      <c r="J34" s="114">
        <f t="shared" si="2"/>
        <v>367</v>
      </c>
      <c r="K34" s="114">
        <f t="shared" si="2"/>
        <v>368</v>
      </c>
      <c r="L34" s="114">
        <f t="shared" si="2"/>
        <v>371</v>
      </c>
      <c r="M34" s="91">
        <f t="shared" si="2"/>
        <v>372</v>
      </c>
      <c r="N34" s="91">
        <f t="shared" si="2"/>
        <v>382</v>
      </c>
      <c r="O34" s="47"/>
    </row>
    <row r="35" spans="1:15" ht="18" customHeight="1" x14ac:dyDescent="0.25">
      <c r="B35" s="127" t="s">
        <v>16</v>
      </c>
      <c r="C35" s="128"/>
      <c r="D35" s="48" t="s">
        <v>17</v>
      </c>
      <c r="E35" s="48" t="s">
        <v>17</v>
      </c>
      <c r="F35" s="48" t="s">
        <v>17</v>
      </c>
      <c r="G35" s="48" t="s">
        <v>17</v>
      </c>
      <c r="H35" s="48" t="s">
        <v>17</v>
      </c>
      <c r="I35" s="48" t="s">
        <v>17</v>
      </c>
      <c r="J35" s="48" t="s">
        <v>19</v>
      </c>
      <c r="K35" s="48" t="s">
        <v>19</v>
      </c>
      <c r="L35" s="48" t="s">
        <v>19</v>
      </c>
      <c r="M35" s="49" t="s">
        <v>22</v>
      </c>
      <c r="N35" s="34" t="s">
        <v>20</v>
      </c>
    </row>
    <row r="36" spans="1:15" ht="18" customHeight="1" x14ac:dyDescent="0.25">
      <c r="B36" s="50"/>
      <c r="C36" s="50"/>
      <c r="D36" s="51"/>
      <c r="E36" s="51"/>
      <c r="F36" s="51"/>
      <c r="G36" s="51"/>
      <c r="H36" s="51"/>
      <c r="I36" s="51"/>
      <c r="J36" s="51"/>
      <c r="K36" s="51"/>
      <c r="L36" s="51"/>
      <c r="N36" s="36"/>
    </row>
    <row r="37" spans="1:15" ht="18" customHeight="1" x14ac:dyDescent="0.25">
      <c r="B37" s="35"/>
      <c r="C37" s="35"/>
      <c r="D37" s="51"/>
      <c r="E37" s="51"/>
      <c r="F37" s="51"/>
      <c r="G37" s="51"/>
      <c r="H37" s="51"/>
      <c r="I37" s="51"/>
      <c r="J37" s="51"/>
      <c r="K37" s="51"/>
      <c r="L37" s="51"/>
      <c r="N37" s="36"/>
    </row>
    <row r="38" spans="1:15" ht="41.25" customHeight="1" x14ac:dyDescent="0.25">
      <c r="A38" s="52"/>
      <c r="B38" s="134" t="s">
        <v>23</v>
      </c>
      <c r="C38" s="134"/>
      <c r="D38" s="134"/>
      <c r="E38" s="134"/>
      <c r="F38" s="134"/>
      <c r="G38" s="134"/>
      <c r="H38" s="134"/>
      <c r="I38" s="134"/>
      <c r="J38" s="134"/>
      <c r="K38" s="134"/>
      <c r="L38" s="134"/>
      <c r="M38" s="134"/>
      <c r="N38" s="134"/>
      <c r="O38" s="53"/>
    </row>
    <row r="39" spans="1:15" ht="29.25" customHeight="1" x14ac:dyDescent="0.25">
      <c r="A39" s="52"/>
      <c r="B39" s="135" t="s">
        <v>24</v>
      </c>
      <c r="C39" s="135"/>
      <c r="D39" s="135"/>
      <c r="E39" s="135"/>
      <c r="F39" s="135"/>
      <c r="G39" s="135"/>
      <c r="H39" s="135"/>
      <c r="I39" s="135"/>
      <c r="J39" s="135"/>
      <c r="K39" s="135"/>
      <c r="L39" s="135"/>
      <c r="M39" s="135"/>
      <c r="N39" s="135"/>
      <c r="O39" s="55"/>
    </row>
    <row r="40" spans="1:15" ht="13.5" customHeight="1" x14ac:dyDescent="0.25">
      <c r="A40" s="52"/>
      <c r="B40" s="125" t="s">
        <v>25</v>
      </c>
      <c r="C40" s="125"/>
      <c r="D40" s="125"/>
      <c r="E40" s="125"/>
      <c r="F40" s="125"/>
      <c r="G40" s="125"/>
      <c r="H40" s="125"/>
      <c r="I40" s="125"/>
      <c r="J40" s="125"/>
      <c r="K40" s="125"/>
      <c r="L40" s="125"/>
      <c r="M40" s="125"/>
      <c r="N40" s="54"/>
      <c r="O40" s="55"/>
    </row>
    <row r="41" spans="1:15" ht="9.75" customHeight="1" x14ac:dyDescent="0.25"/>
    <row r="42" spans="1:15" ht="13.9" customHeight="1" x14ac:dyDescent="0.25">
      <c r="B42" s="56"/>
    </row>
    <row r="43" spans="1:15" ht="11.45" customHeight="1" x14ac:dyDescent="0.25">
      <c r="B43" s="57"/>
      <c r="C43" s="124" t="s">
        <v>156</v>
      </c>
      <c r="D43" s="124"/>
      <c r="E43" s="124"/>
      <c r="F43" s="124"/>
      <c r="O43" s="58"/>
    </row>
    <row r="44" spans="1:15" s="59" customFormat="1" ht="11.45" customHeight="1" x14ac:dyDescent="0.3">
      <c r="B44" s="57"/>
      <c r="C44" s="7"/>
      <c r="D44" s="7"/>
      <c r="E44" s="7"/>
      <c r="F44" s="7"/>
      <c r="G44" s="7"/>
      <c r="H44" s="7"/>
      <c r="I44" s="7"/>
      <c r="J44" s="7"/>
      <c r="K44" s="7"/>
      <c r="L44" s="7"/>
      <c r="M44" s="58"/>
      <c r="N44" s="58"/>
    </row>
    <row r="45" spans="1:15" ht="11.45" customHeight="1" x14ac:dyDescent="0.25">
      <c r="A45" s="56" t="s">
        <v>26</v>
      </c>
    </row>
    <row r="46" spans="1:15" ht="11.45" customHeight="1" x14ac:dyDescent="0.25">
      <c r="A46" s="57" t="s">
        <v>154</v>
      </c>
      <c r="N46" s="56" t="s">
        <v>27</v>
      </c>
    </row>
    <row r="47" spans="1:15" ht="11.45" hidden="1" customHeight="1" x14ac:dyDescent="0.25"/>
    <row r="48" spans="1:15" ht="11.45" hidden="1" customHeight="1" x14ac:dyDescent="0.25"/>
    <row r="49" spans="5:5" ht="11.45" hidden="1" customHeight="1" x14ac:dyDescent="0.25"/>
    <row r="50" spans="5:5" ht="11.45" hidden="1" customHeight="1" x14ac:dyDescent="0.25"/>
    <row r="51" spans="5:5" ht="11.45" hidden="1" customHeight="1" x14ac:dyDescent="0.3">
      <c r="E51" s="59"/>
    </row>
    <row r="52" spans="5:5" ht="17.25" hidden="1" customHeight="1" x14ac:dyDescent="0.25"/>
    <row r="54" spans="5:5" hidden="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sheetData>
  <sheetProtection algorithmName="SHA-512" hashValue="AyEJNbP6bDQmKWspJw+DYHfeinusp7RC2Vl8PGEb2+DOz7FSqW7qimrYT+TCqMNejBSWNuNpv5UwjF3sf/PAZg==" saltValue="zj0vIvRg3bRqrqeUafzYjw==" spinCount="100000" sheet="1" formatCells="0" formatColumns="0" formatRows="0" insertColumns="0" insertRows="0" insertHyperlinks="0" deleteColumns="0" deleteRows="0" sort="0" autoFilter="0" pivotTables="0"/>
  <mergeCells count="26">
    <mergeCell ref="B3:J3"/>
    <mergeCell ref="B4:J4"/>
    <mergeCell ref="B6:M6"/>
    <mergeCell ref="B8:B11"/>
    <mergeCell ref="C8:G8"/>
    <mergeCell ref="I8:N8"/>
    <mergeCell ref="C9:G9"/>
    <mergeCell ref="I9:O9"/>
    <mergeCell ref="C10:G10"/>
    <mergeCell ref="I10:O10"/>
    <mergeCell ref="C43:F43"/>
    <mergeCell ref="B40:M40"/>
    <mergeCell ref="K3:O3"/>
    <mergeCell ref="B27:C27"/>
    <mergeCell ref="B31:C32"/>
    <mergeCell ref="D31:N31"/>
    <mergeCell ref="B35:C35"/>
    <mergeCell ref="B38:N38"/>
    <mergeCell ref="B39:N39"/>
    <mergeCell ref="C11:G11"/>
    <mergeCell ref="I11:O11"/>
    <mergeCell ref="B15:C16"/>
    <mergeCell ref="D15:M15"/>
    <mergeCell ref="B19:C19"/>
    <mergeCell ref="B23:C24"/>
    <mergeCell ref="D23:O23"/>
  </mergeCells>
  <hyperlinks>
    <hyperlink ref="B40" r:id="rId1" display="(3)Voir la brochure d'avancement de grade " xr:uid="{EA0B224A-028E-44AA-B69B-7818AF8D5411}"/>
    <hyperlink ref="B6:M6" r:id="rId2" display="https://www.legifrance.gouv.fr/loda/id/JORFTEXT000000462935" xr:uid="{E3444B7B-BFF3-4AEA-8A43-6DEC995C4CCC}"/>
    <hyperlink ref="B38:N38" r:id="rId3" display="(1) Article 1er du décret n°2016-604 du 12/05/016 fixant les différentes échelles de rémunération pour les fonctionnaires de catégorie C de la fonction publique territoriale modifié en dernier lieu par l'article 4 du décret n°2021-1819 du 24/12/2021 (JO du 28/12/2021)" xr:uid="{3BC6F3CD-953A-4E41-A918-7405591982AA}"/>
    <hyperlink ref="B39:N39" r:id="rId4" display="https://www.legifrance.gouv.fr/loda/id/JORFTEXT000032526775/" xr:uid="{859EC281-86C3-4E7B-B4DF-5FA48F6EF2EC}"/>
    <hyperlink ref="C43" location="'SOMMAIRE C'!A1" display="RETOUR AU SOMMAIRE" xr:uid="{100C68A5-1AE5-4BF3-9CA6-0A9EE0428CE5}"/>
  </hyperlinks>
  <printOptions horizontalCentered="1"/>
  <pageMargins left="0.19685039370078741" right="0.19685039370078741" top="0.39370078740157483" bottom="0.19685039370078741" header="0.31496062992125984" footer="0.39370078740157483"/>
  <pageSetup paperSize="9" scale="96" orientation="portrait" copies="2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A4FD4-D33D-4F88-B3C2-FF4194B8002F}">
  <sheetPr>
    <pageSetUpPr fitToPage="1"/>
  </sheetPr>
  <dimension ref="A1:WVX83"/>
  <sheetViews>
    <sheetView showGridLines="0" showRowColHeaders="0" showRuler="0" zoomScaleNormal="100" workbookViewId="0">
      <selection activeCell="P46" sqref="P46"/>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13" width="5.7109375" style="1" customWidth="1"/>
    <col min="14" max="15" width="4.85546875" style="1" customWidth="1"/>
    <col min="16" max="16" width="4.7109375" style="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2"/>
      <c r="L1" s="2"/>
      <c r="M1" s="2"/>
      <c r="N1" s="2"/>
      <c r="O1" s="2"/>
    </row>
    <row r="2" spans="2:16" ht="15.75" customHeight="1" thickBot="1" x14ac:dyDescent="0.3">
      <c r="B2" s="3"/>
      <c r="C2" s="3"/>
      <c r="D2" s="3"/>
      <c r="E2" s="3"/>
      <c r="F2" s="3"/>
      <c r="G2" s="3"/>
      <c r="H2" s="3"/>
      <c r="I2" s="3"/>
      <c r="J2" s="3"/>
      <c r="K2" s="4"/>
      <c r="L2" s="4"/>
      <c r="M2" s="5"/>
      <c r="N2" s="6" t="s">
        <v>0</v>
      </c>
      <c r="O2" s="6"/>
    </row>
    <row r="3" spans="2:16" ht="23.25" customHeight="1" x14ac:dyDescent="0.25">
      <c r="B3" s="146" t="s">
        <v>1</v>
      </c>
      <c r="C3" s="147"/>
      <c r="D3" s="147"/>
      <c r="E3" s="147"/>
      <c r="F3" s="147"/>
      <c r="G3" s="147"/>
      <c r="H3" s="147"/>
      <c r="I3" s="147"/>
      <c r="J3" s="148"/>
      <c r="K3" s="126" t="str">
        <f>'SOMMAIRE C'!B6</f>
        <v>FILIERE ANIMATION</v>
      </c>
      <c r="L3" s="126"/>
      <c r="M3" s="126"/>
      <c r="N3" s="126"/>
      <c r="O3" s="126"/>
    </row>
    <row r="4" spans="2:16" s="7" customFormat="1" ht="22.5" customHeight="1" thickBot="1" x14ac:dyDescent="0.35">
      <c r="B4" s="149" t="s">
        <v>39</v>
      </c>
      <c r="C4" s="150"/>
      <c r="D4" s="150"/>
      <c r="E4" s="150"/>
      <c r="F4" s="150"/>
      <c r="G4" s="150"/>
      <c r="H4" s="150"/>
      <c r="I4" s="150"/>
      <c r="J4" s="151"/>
      <c r="K4" s="8"/>
      <c r="L4" s="9"/>
      <c r="M4" s="9"/>
      <c r="N4" s="9"/>
      <c r="O4" s="9"/>
    </row>
    <row r="5" spans="2:16" s="10" customFormat="1" ht="14.25" customHeight="1" x14ac:dyDescent="0.3">
      <c r="B5" s="11"/>
      <c r="C5" s="11"/>
      <c r="D5" s="11"/>
      <c r="E5" s="11"/>
      <c r="F5" s="11"/>
      <c r="G5" s="11"/>
      <c r="H5" s="11"/>
      <c r="I5" s="11"/>
      <c r="J5" s="11"/>
      <c r="K5" s="11"/>
      <c r="L5" s="12"/>
      <c r="M5" s="12"/>
      <c r="N5" s="12"/>
      <c r="O5" s="12"/>
    </row>
    <row r="6" spans="2:16" s="7" customFormat="1" ht="34.5" customHeight="1" x14ac:dyDescent="0.3">
      <c r="B6" s="152" t="s">
        <v>41</v>
      </c>
      <c r="C6" s="152"/>
      <c r="D6" s="152"/>
      <c r="E6" s="152"/>
      <c r="F6" s="152"/>
      <c r="G6" s="152"/>
      <c r="H6" s="152"/>
      <c r="I6" s="152"/>
      <c r="J6" s="152"/>
      <c r="K6" s="152"/>
      <c r="L6" s="152"/>
      <c r="M6" s="152"/>
      <c r="N6" s="9"/>
      <c r="O6" s="9"/>
    </row>
    <row r="7" spans="2:16" s="7" customFormat="1" ht="6.75" customHeight="1" x14ac:dyDescent="0.3">
      <c r="B7" s="8"/>
      <c r="C7" s="8"/>
      <c r="D7" s="8"/>
      <c r="E7" s="8"/>
      <c r="F7" s="8"/>
      <c r="G7" s="8"/>
      <c r="H7" s="8"/>
      <c r="I7" s="8"/>
      <c r="J7" s="8"/>
      <c r="K7" s="8"/>
      <c r="L7" s="13"/>
      <c r="M7" s="9"/>
      <c r="N7" s="9"/>
      <c r="O7" s="9"/>
      <c r="P7" s="9"/>
    </row>
    <row r="8" spans="2:16" s="7" customFormat="1" ht="18" customHeight="1" x14ac:dyDescent="0.3">
      <c r="B8" s="153"/>
      <c r="C8" s="154" t="s">
        <v>4</v>
      </c>
      <c r="D8" s="154"/>
      <c r="E8" s="154"/>
      <c r="F8" s="154"/>
      <c r="G8" s="154"/>
      <c r="H8" s="16"/>
      <c r="I8" s="155" t="s">
        <v>5</v>
      </c>
      <c r="J8" s="155"/>
      <c r="K8" s="155"/>
      <c r="L8" s="155"/>
      <c r="M8" s="155"/>
      <c r="N8" s="155"/>
      <c r="O8" s="9"/>
      <c r="P8" s="9"/>
    </row>
    <row r="9" spans="2:16" s="7" customFormat="1" ht="33.75" customHeight="1" x14ac:dyDescent="0.3">
      <c r="B9" s="153"/>
      <c r="C9" s="156" t="s">
        <v>45</v>
      </c>
      <c r="D9" s="156"/>
      <c r="E9" s="156"/>
      <c r="F9" s="156"/>
      <c r="G9" s="156"/>
      <c r="H9" s="17"/>
      <c r="I9" s="157" t="s">
        <v>7</v>
      </c>
      <c r="J9" s="157"/>
      <c r="K9" s="157"/>
      <c r="L9" s="157"/>
      <c r="M9" s="157"/>
      <c r="N9" s="157"/>
      <c r="O9" s="157"/>
    </row>
    <row r="10" spans="2:16" s="7" customFormat="1" ht="26.25" customHeight="1" x14ac:dyDescent="0.3">
      <c r="B10" s="153"/>
      <c r="C10" s="158" t="s">
        <v>46</v>
      </c>
      <c r="D10" s="158"/>
      <c r="E10" s="158"/>
      <c r="F10" s="158"/>
      <c r="G10" s="158"/>
      <c r="H10" s="18"/>
      <c r="I10" s="159" t="s">
        <v>9</v>
      </c>
      <c r="J10" s="159"/>
      <c r="K10" s="159"/>
      <c r="L10" s="159"/>
      <c r="M10" s="159"/>
      <c r="N10" s="159"/>
      <c r="O10" s="159"/>
    </row>
    <row r="11" spans="2:16" s="7" customFormat="1" ht="22.5" customHeight="1" x14ac:dyDescent="0.3">
      <c r="B11" s="153"/>
      <c r="C11" s="136" t="s">
        <v>44</v>
      </c>
      <c r="D11" s="136"/>
      <c r="E11" s="136"/>
      <c r="F11" s="136"/>
      <c r="G11" s="136"/>
      <c r="H11" s="20"/>
      <c r="I11" s="137" t="s">
        <v>11</v>
      </c>
      <c r="J11" s="137"/>
      <c r="K11" s="137"/>
      <c r="L11" s="137"/>
      <c r="M11" s="137"/>
      <c r="N11" s="137"/>
      <c r="O11" s="137"/>
    </row>
    <row r="12" spans="2:16" s="7" customFormat="1" ht="17.25" customHeight="1" x14ac:dyDescent="0.3">
      <c r="B12" s="21"/>
      <c r="C12" s="1"/>
      <c r="D12" s="21"/>
      <c r="E12" s="21"/>
      <c r="F12" s="21"/>
      <c r="G12" s="21"/>
      <c r="H12" s="21"/>
      <c r="I12" s="21"/>
      <c r="J12" s="21"/>
      <c r="K12" s="22"/>
      <c r="L12" s="22"/>
      <c r="M12" s="22"/>
      <c r="N12" s="22"/>
      <c r="O12" s="23"/>
    </row>
    <row r="13" spans="2:16" s="24" customFormat="1" ht="18" customHeight="1" x14ac:dyDescent="0.2">
      <c r="B13" s="25" t="s">
        <v>42</v>
      </c>
      <c r="C13" s="26"/>
      <c r="D13" s="26"/>
      <c r="E13" s="26"/>
      <c r="F13" s="26"/>
      <c r="G13" s="26"/>
      <c r="H13" s="27"/>
      <c r="I13" s="26"/>
      <c r="J13" s="26"/>
      <c r="K13" s="26"/>
      <c r="L13" s="26"/>
      <c r="M13" s="26"/>
      <c r="N13" s="28"/>
      <c r="O13" s="23"/>
    </row>
    <row r="14" spans="2:16" ht="9" customHeight="1" x14ac:dyDescent="0.25">
      <c r="O14" s="23"/>
    </row>
    <row r="15" spans="2:16" ht="18" customHeight="1" x14ac:dyDescent="0.25">
      <c r="B15" s="138" t="s">
        <v>124</v>
      </c>
      <c r="C15" s="139"/>
      <c r="D15" s="127" t="s">
        <v>13</v>
      </c>
      <c r="E15" s="133"/>
      <c r="F15" s="133"/>
      <c r="G15" s="133"/>
      <c r="H15" s="133"/>
      <c r="I15" s="133"/>
      <c r="J15" s="133"/>
      <c r="K15" s="133"/>
      <c r="L15" s="133"/>
      <c r="M15" s="128"/>
      <c r="O15" s="23"/>
    </row>
    <row r="16" spans="2:16" ht="18" customHeight="1" x14ac:dyDescent="0.25">
      <c r="B16" s="140"/>
      <c r="C16" s="141"/>
      <c r="D16" s="29">
        <v>1</v>
      </c>
      <c r="E16" s="29">
        <v>2</v>
      </c>
      <c r="F16" s="29">
        <v>3</v>
      </c>
      <c r="G16" s="29">
        <v>4</v>
      </c>
      <c r="H16" s="29">
        <v>5</v>
      </c>
      <c r="I16" s="29">
        <v>6</v>
      </c>
      <c r="J16" s="29">
        <v>7</v>
      </c>
      <c r="K16" s="29">
        <v>8</v>
      </c>
      <c r="L16" s="30">
        <v>9</v>
      </c>
      <c r="M16" s="31">
        <v>10</v>
      </c>
      <c r="O16" s="23"/>
    </row>
    <row r="17" spans="2:15" ht="18" customHeight="1" x14ac:dyDescent="0.25">
      <c r="B17" s="32" t="s">
        <v>14</v>
      </c>
      <c r="C17" s="33">
        <v>44562</v>
      </c>
      <c r="D17" s="86">
        <v>388</v>
      </c>
      <c r="E17" s="86">
        <v>397</v>
      </c>
      <c r="F17" s="86">
        <v>412</v>
      </c>
      <c r="G17" s="86">
        <v>430</v>
      </c>
      <c r="H17" s="86">
        <v>448</v>
      </c>
      <c r="I17" s="86">
        <v>460</v>
      </c>
      <c r="J17" s="86">
        <v>478</v>
      </c>
      <c r="K17" s="86">
        <v>499</v>
      </c>
      <c r="L17" s="86">
        <v>525</v>
      </c>
      <c r="M17" s="86">
        <v>558</v>
      </c>
      <c r="O17" s="23"/>
    </row>
    <row r="18" spans="2:15" ht="18" customHeight="1" x14ac:dyDescent="0.25">
      <c r="B18" s="32" t="s">
        <v>15</v>
      </c>
      <c r="C18" s="33">
        <v>45108</v>
      </c>
      <c r="D18" s="112">
        <f t="shared" ref="D18:M18" si="0">VLOOKUP(D17,IBIM,2,0)</f>
        <v>368</v>
      </c>
      <c r="E18" s="112">
        <f t="shared" si="0"/>
        <v>370</v>
      </c>
      <c r="F18" s="112">
        <f t="shared" si="0"/>
        <v>371</v>
      </c>
      <c r="G18" s="86">
        <f t="shared" si="0"/>
        <v>380</v>
      </c>
      <c r="H18" s="86">
        <f t="shared" si="0"/>
        <v>393</v>
      </c>
      <c r="I18" s="86">
        <f t="shared" si="0"/>
        <v>403</v>
      </c>
      <c r="J18" s="86">
        <f t="shared" si="0"/>
        <v>415</v>
      </c>
      <c r="K18" s="86">
        <f t="shared" si="0"/>
        <v>430</v>
      </c>
      <c r="L18" s="86">
        <f t="shared" si="0"/>
        <v>450</v>
      </c>
      <c r="M18" s="86">
        <f t="shared" si="0"/>
        <v>473</v>
      </c>
      <c r="O18" s="23"/>
    </row>
    <row r="19" spans="2:15" ht="18" customHeight="1" x14ac:dyDescent="0.25">
      <c r="B19" s="127" t="s">
        <v>16</v>
      </c>
      <c r="C19" s="128"/>
      <c r="D19" s="34" t="s">
        <v>17</v>
      </c>
      <c r="E19" s="34" t="s">
        <v>17</v>
      </c>
      <c r="F19" s="34" t="s">
        <v>18</v>
      </c>
      <c r="G19" s="34" t="s">
        <v>18</v>
      </c>
      <c r="H19" s="34" t="s">
        <v>18</v>
      </c>
      <c r="I19" s="34" t="s">
        <v>18</v>
      </c>
      <c r="J19" s="34" t="s">
        <v>19</v>
      </c>
      <c r="K19" s="34" t="s">
        <v>19</v>
      </c>
      <c r="L19" s="34" t="s">
        <v>19</v>
      </c>
      <c r="M19" s="34" t="s">
        <v>20</v>
      </c>
      <c r="O19" s="23"/>
    </row>
    <row r="20" spans="2:15" ht="18" customHeight="1" x14ac:dyDescent="0.25">
      <c r="B20" s="35"/>
      <c r="C20" s="35"/>
      <c r="D20" s="36"/>
      <c r="E20" s="36"/>
      <c r="F20" s="36"/>
      <c r="G20" s="36"/>
      <c r="H20" s="36"/>
      <c r="I20" s="36"/>
      <c r="J20" s="36"/>
      <c r="K20" s="36"/>
      <c r="L20" s="36"/>
      <c r="M20" s="36"/>
      <c r="O20" s="23"/>
    </row>
    <row r="21" spans="2:15" ht="18" customHeight="1" x14ac:dyDescent="0.25">
      <c r="B21" s="37" t="s">
        <v>43</v>
      </c>
      <c r="C21" s="38"/>
      <c r="D21" s="38"/>
      <c r="E21" s="38"/>
      <c r="F21" s="38"/>
      <c r="G21" s="38"/>
      <c r="H21" s="39"/>
      <c r="I21" s="39"/>
      <c r="J21" s="38"/>
      <c r="K21" s="38"/>
      <c r="L21" s="38"/>
      <c r="M21" s="38"/>
    </row>
    <row r="22" spans="2:15" ht="9" customHeight="1" x14ac:dyDescent="0.25"/>
    <row r="23" spans="2:15" ht="18" customHeight="1" x14ac:dyDescent="0.25">
      <c r="B23" s="142" t="s">
        <v>125</v>
      </c>
      <c r="C23" s="143"/>
      <c r="D23" s="127" t="s">
        <v>13</v>
      </c>
      <c r="E23" s="133"/>
      <c r="F23" s="133"/>
      <c r="G23" s="133"/>
      <c r="H23" s="133"/>
      <c r="I23" s="133"/>
      <c r="J23" s="133"/>
      <c r="K23" s="133"/>
      <c r="L23" s="133"/>
      <c r="M23" s="133"/>
      <c r="N23" s="133"/>
      <c r="O23" s="128"/>
    </row>
    <row r="24" spans="2:15" ht="18" customHeight="1" x14ac:dyDescent="0.25">
      <c r="B24" s="144"/>
      <c r="C24" s="145"/>
      <c r="D24" s="40">
        <v>1</v>
      </c>
      <c r="E24" s="40">
        <v>2</v>
      </c>
      <c r="F24" s="40">
        <v>3</v>
      </c>
      <c r="G24" s="40">
        <v>4</v>
      </c>
      <c r="H24" s="40">
        <v>5</v>
      </c>
      <c r="I24" s="40">
        <v>6</v>
      </c>
      <c r="J24" s="40">
        <v>7</v>
      </c>
      <c r="K24" s="40">
        <v>8</v>
      </c>
      <c r="L24" s="41">
        <v>9</v>
      </c>
      <c r="M24" s="42">
        <v>10</v>
      </c>
      <c r="N24" s="42">
        <v>11</v>
      </c>
      <c r="O24" s="42">
        <v>12</v>
      </c>
    </row>
    <row r="25" spans="2:15" ht="18" customHeight="1" x14ac:dyDescent="0.25">
      <c r="B25" s="32" t="s">
        <v>14</v>
      </c>
      <c r="C25" s="33">
        <v>44562</v>
      </c>
      <c r="D25" s="87">
        <v>368</v>
      </c>
      <c r="E25" s="87">
        <v>371</v>
      </c>
      <c r="F25" s="87">
        <v>376</v>
      </c>
      <c r="G25" s="87">
        <v>387</v>
      </c>
      <c r="H25" s="87">
        <v>396</v>
      </c>
      <c r="I25" s="87">
        <v>404</v>
      </c>
      <c r="J25" s="87">
        <v>416</v>
      </c>
      <c r="K25" s="87">
        <v>430</v>
      </c>
      <c r="L25" s="87">
        <v>446</v>
      </c>
      <c r="M25" s="88">
        <v>461</v>
      </c>
      <c r="N25" s="88">
        <v>473</v>
      </c>
      <c r="O25" s="88">
        <v>486</v>
      </c>
    </row>
    <row r="26" spans="2:15" ht="18" customHeight="1" x14ac:dyDescent="0.25">
      <c r="B26" s="32" t="s">
        <v>15</v>
      </c>
      <c r="C26" s="33">
        <v>45108</v>
      </c>
      <c r="D26" s="113">
        <f t="shared" ref="D26:O26" si="1">VLOOKUP(D25,IBIM,2,0)</f>
        <v>362</v>
      </c>
      <c r="E26" s="113">
        <f t="shared" si="1"/>
        <v>364</v>
      </c>
      <c r="F26" s="113">
        <f t="shared" si="1"/>
        <v>365</v>
      </c>
      <c r="G26" s="113">
        <f t="shared" si="1"/>
        <v>368</v>
      </c>
      <c r="H26" s="113">
        <f t="shared" si="1"/>
        <v>369</v>
      </c>
      <c r="I26" s="113">
        <f t="shared" si="1"/>
        <v>371</v>
      </c>
      <c r="J26" s="113">
        <f t="shared" si="1"/>
        <v>372</v>
      </c>
      <c r="K26" s="89">
        <f t="shared" si="1"/>
        <v>380</v>
      </c>
      <c r="L26" s="89">
        <f t="shared" si="1"/>
        <v>392</v>
      </c>
      <c r="M26" s="89">
        <f t="shared" si="1"/>
        <v>404</v>
      </c>
      <c r="N26" s="89">
        <f t="shared" si="1"/>
        <v>412</v>
      </c>
      <c r="O26" s="89">
        <f t="shared" si="1"/>
        <v>420</v>
      </c>
    </row>
    <row r="27" spans="2:15" ht="18" customHeight="1" x14ac:dyDescent="0.25">
      <c r="B27" s="127" t="s">
        <v>16</v>
      </c>
      <c r="C27" s="128"/>
      <c r="D27" s="34" t="s">
        <v>17</v>
      </c>
      <c r="E27" s="34" t="s">
        <v>17</v>
      </c>
      <c r="F27" s="34" t="s">
        <v>17</v>
      </c>
      <c r="G27" s="34" t="s">
        <v>17</v>
      </c>
      <c r="H27" s="34" t="s">
        <v>17</v>
      </c>
      <c r="I27" s="34" t="s">
        <v>17</v>
      </c>
      <c r="J27" s="34" t="s">
        <v>18</v>
      </c>
      <c r="K27" s="34" t="s">
        <v>18</v>
      </c>
      <c r="L27" s="34" t="s">
        <v>19</v>
      </c>
      <c r="M27" s="34" t="s">
        <v>19</v>
      </c>
      <c r="N27" s="34" t="s">
        <v>22</v>
      </c>
      <c r="O27" s="34" t="s">
        <v>20</v>
      </c>
    </row>
    <row r="28" spans="2:15" ht="18" customHeight="1" x14ac:dyDescent="0.25">
      <c r="B28" s="35"/>
      <c r="C28" s="35"/>
      <c r="D28" s="36"/>
      <c r="E28" s="36"/>
      <c r="F28" s="36"/>
      <c r="G28" s="36"/>
      <c r="H28" s="36"/>
      <c r="I28" s="36"/>
      <c r="J28" s="36"/>
      <c r="K28" s="36"/>
      <c r="L28" s="36"/>
      <c r="M28" s="36"/>
      <c r="N28" s="36"/>
      <c r="O28" s="36"/>
    </row>
    <row r="29" spans="2:15" ht="18" customHeight="1" x14ac:dyDescent="0.25">
      <c r="B29" s="43" t="s">
        <v>44</v>
      </c>
      <c r="C29" s="15"/>
      <c r="D29" s="15"/>
      <c r="E29" s="15"/>
      <c r="F29" s="15"/>
      <c r="G29" s="15"/>
      <c r="H29" s="15"/>
      <c r="I29" s="15"/>
      <c r="J29" s="15"/>
      <c r="K29" s="15"/>
      <c r="L29" s="15"/>
      <c r="M29" s="15"/>
      <c r="N29" s="15"/>
    </row>
    <row r="30" spans="2:15" ht="9" customHeight="1" x14ac:dyDescent="0.25">
      <c r="B30" s="44"/>
      <c r="C30" s="44"/>
      <c r="D30" s="44"/>
      <c r="E30" s="44"/>
      <c r="F30" s="44"/>
      <c r="G30" s="44"/>
      <c r="H30" s="44"/>
      <c r="I30" s="44"/>
      <c r="J30" s="44"/>
      <c r="K30" s="44"/>
      <c r="L30" s="44"/>
      <c r="M30" s="44"/>
      <c r="N30" s="44"/>
    </row>
    <row r="31" spans="2:15" ht="18" customHeight="1" x14ac:dyDescent="0.25">
      <c r="B31" s="129" t="s">
        <v>126</v>
      </c>
      <c r="C31" s="130"/>
      <c r="D31" s="127" t="s">
        <v>13</v>
      </c>
      <c r="E31" s="133"/>
      <c r="F31" s="133"/>
      <c r="G31" s="133"/>
      <c r="H31" s="133"/>
      <c r="I31" s="133"/>
      <c r="J31" s="133"/>
      <c r="K31" s="133"/>
      <c r="L31" s="133"/>
      <c r="M31" s="133"/>
      <c r="N31" s="128"/>
      <c r="O31" s="45"/>
    </row>
    <row r="32" spans="2:15" ht="18" customHeight="1" x14ac:dyDescent="0.25">
      <c r="B32" s="131"/>
      <c r="C32" s="132"/>
      <c r="D32" s="29">
        <v>1</v>
      </c>
      <c r="E32" s="29">
        <v>2</v>
      </c>
      <c r="F32" s="29">
        <v>3</v>
      </c>
      <c r="G32" s="29">
        <v>4</v>
      </c>
      <c r="H32" s="29">
        <v>5</v>
      </c>
      <c r="I32" s="29">
        <v>6</v>
      </c>
      <c r="J32" s="29">
        <v>7</v>
      </c>
      <c r="K32" s="29">
        <v>8</v>
      </c>
      <c r="L32" s="30">
        <v>9</v>
      </c>
      <c r="M32" s="30">
        <v>10</v>
      </c>
      <c r="N32" s="31">
        <v>11</v>
      </c>
      <c r="O32" s="46"/>
    </row>
    <row r="33" spans="1:15" ht="18" customHeight="1" x14ac:dyDescent="0.25">
      <c r="B33" s="32" t="s">
        <v>14</v>
      </c>
      <c r="C33" s="33">
        <v>44562</v>
      </c>
      <c r="D33" s="90">
        <v>367</v>
      </c>
      <c r="E33" s="90">
        <v>368</v>
      </c>
      <c r="F33" s="90">
        <v>370</v>
      </c>
      <c r="G33" s="90">
        <v>371</v>
      </c>
      <c r="H33" s="90">
        <v>374</v>
      </c>
      <c r="I33" s="90">
        <v>378</v>
      </c>
      <c r="J33" s="90">
        <v>381</v>
      </c>
      <c r="K33" s="90">
        <v>387</v>
      </c>
      <c r="L33" s="90">
        <v>401</v>
      </c>
      <c r="M33" s="91">
        <v>419</v>
      </c>
      <c r="N33" s="91">
        <v>432</v>
      </c>
      <c r="O33" s="47"/>
    </row>
    <row r="34" spans="1:15" ht="18" customHeight="1" x14ac:dyDescent="0.25">
      <c r="B34" s="32" t="s">
        <v>15</v>
      </c>
      <c r="C34" s="33">
        <v>45108</v>
      </c>
      <c r="D34" s="114">
        <f t="shared" ref="D34:N34" si="2">VLOOKUP(D33,IBIM,2,0)</f>
        <v>361</v>
      </c>
      <c r="E34" s="114">
        <f t="shared" si="2"/>
        <v>362</v>
      </c>
      <c r="F34" s="114">
        <f t="shared" si="2"/>
        <v>363</v>
      </c>
      <c r="G34" s="114">
        <f t="shared" si="2"/>
        <v>364</v>
      </c>
      <c r="H34" s="114">
        <f t="shared" si="2"/>
        <v>365</v>
      </c>
      <c r="I34" s="114">
        <f t="shared" si="2"/>
        <v>366</v>
      </c>
      <c r="J34" s="114">
        <f t="shared" si="2"/>
        <v>367</v>
      </c>
      <c r="K34" s="114">
        <f t="shared" si="2"/>
        <v>368</v>
      </c>
      <c r="L34" s="114">
        <f t="shared" si="2"/>
        <v>371</v>
      </c>
      <c r="M34" s="91">
        <f t="shared" si="2"/>
        <v>372</v>
      </c>
      <c r="N34" s="91">
        <f t="shared" si="2"/>
        <v>382</v>
      </c>
      <c r="O34" s="47"/>
    </row>
    <row r="35" spans="1:15" ht="18" customHeight="1" x14ac:dyDescent="0.25">
      <c r="B35" s="127" t="s">
        <v>16</v>
      </c>
      <c r="C35" s="128"/>
      <c r="D35" s="48" t="s">
        <v>17</v>
      </c>
      <c r="E35" s="48" t="s">
        <v>17</v>
      </c>
      <c r="F35" s="48" t="s">
        <v>17</v>
      </c>
      <c r="G35" s="48" t="s">
        <v>17</v>
      </c>
      <c r="H35" s="48" t="s">
        <v>17</v>
      </c>
      <c r="I35" s="48" t="s">
        <v>17</v>
      </c>
      <c r="J35" s="48" t="s">
        <v>19</v>
      </c>
      <c r="K35" s="48" t="s">
        <v>19</v>
      </c>
      <c r="L35" s="48" t="s">
        <v>19</v>
      </c>
      <c r="M35" s="49" t="s">
        <v>22</v>
      </c>
      <c r="N35" s="34" t="s">
        <v>20</v>
      </c>
    </row>
    <row r="36" spans="1:15" ht="18" customHeight="1" x14ac:dyDescent="0.25">
      <c r="B36" s="50"/>
      <c r="C36" s="50"/>
      <c r="D36" s="51"/>
      <c r="E36" s="51"/>
      <c r="F36" s="51"/>
      <c r="G36" s="51"/>
      <c r="H36" s="51"/>
      <c r="I36" s="51"/>
      <c r="J36" s="51"/>
      <c r="K36" s="51"/>
      <c r="L36" s="51"/>
      <c r="N36" s="36"/>
    </row>
    <row r="37" spans="1:15" ht="18" customHeight="1" x14ac:dyDescent="0.25">
      <c r="B37" s="35"/>
      <c r="C37" s="35"/>
      <c r="D37" s="51"/>
      <c r="E37" s="51"/>
      <c r="F37" s="51"/>
      <c r="G37" s="51"/>
      <c r="H37" s="51"/>
      <c r="I37" s="51"/>
      <c r="J37" s="51"/>
      <c r="K37" s="51"/>
      <c r="L37" s="51"/>
      <c r="N37" s="36"/>
    </row>
    <row r="38" spans="1:15" ht="41.25" customHeight="1" x14ac:dyDescent="0.25">
      <c r="A38" s="52"/>
      <c r="B38" s="134" t="s">
        <v>23</v>
      </c>
      <c r="C38" s="134"/>
      <c r="D38" s="134"/>
      <c r="E38" s="134"/>
      <c r="F38" s="134"/>
      <c r="G38" s="134"/>
      <c r="H38" s="134"/>
      <c r="I38" s="134"/>
      <c r="J38" s="134"/>
      <c r="K38" s="134"/>
      <c r="L38" s="134"/>
      <c r="M38" s="134"/>
      <c r="N38" s="134"/>
      <c r="O38" s="53"/>
    </row>
    <row r="39" spans="1:15" ht="40.5" customHeight="1" x14ac:dyDescent="0.25">
      <c r="A39" s="52"/>
      <c r="B39" s="135" t="s">
        <v>24</v>
      </c>
      <c r="C39" s="135"/>
      <c r="D39" s="135"/>
      <c r="E39" s="135"/>
      <c r="F39" s="135"/>
      <c r="G39" s="135"/>
      <c r="H39" s="135"/>
      <c r="I39" s="135"/>
      <c r="J39" s="135"/>
      <c r="K39" s="135"/>
      <c r="L39" s="135"/>
      <c r="M39" s="135"/>
      <c r="N39" s="135"/>
      <c r="O39" s="55"/>
    </row>
    <row r="40" spans="1:15" ht="13.5" customHeight="1" x14ac:dyDescent="0.25">
      <c r="A40" s="52"/>
      <c r="B40" s="125" t="s">
        <v>25</v>
      </c>
      <c r="C40" s="125"/>
      <c r="D40" s="125"/>
      <c r="E40" s="125"/>
      <c r="F40" s="125"/>
      <c r="G40" s="125"/>
      <c r="H40" s="125"/>
      <c r="I40" s="125"/>
      <c r="J40" s="125"/>
      <c r="K40" s="125"/>
      <c r="L40" s="125"/>
      <c r="M40" s="125"/>
      <c r="N40" s="54"/>
      <c r="O40" s="55"/>
    </row>
    <row r="41" spans="1:15" ht="9.75" customHeight="1" x14ac:dyDescent="0.25"/>
    <row r="42" spans="1:15" ht="13.9" customHeight="1" x14ac:dyDescent="0.25">
      <c r="B42" s="56"/>
    </row>
    <row r="43" spans="1:15" ht="11.45" customHeight="1" x14ac:dyDescent="0.25">
      <c r="B43" s="57"/>
      <c r="D43" s="124" t="s">
        <v>156</v>
      </c>
      <c r="E43" s="124"/>
      <c r="F43" s="124"/>
      <c r="G43" s="124"/>
      <c r="H43" s="124"/>
      <c r="O43" s="58"/>
    </row>
    <row r="44" spans="1:15" s="59" customFormat="1" ht="11.45" customHeight="1" x14ac:dyDescent="0.3">
      <c r="B44" s="57"/>
      <c r="C44" s="7"/>
      <c r="D44" s="7"/>
      <c r="E44" s="7"/>
      <c r="F44" s="7"/>
      <c r="G44" s="7"/>
      <c r="H44" s="7"/>
      <c r="I44" s="7"/>
      <c r="J44" s="7"/>
      <c r="K44" s="7"/>
      <c r="L44" s="7"/>
      <c r="M44" s="58"/>
      <c r="N44" s="58"/>
    </row>
    <row r="45" spans="1:15" ht="11.45" customHeight="1" x14ac:dyDescent="0.25">
      <c r="A45" s="56" t="s">
        <v>26</v>
      </c>
    </row>
    <row r="46" spans="1:15" ht="11.45" customHeight="1" x14ac:dyDescent="0.25">
      <c r="A46" s="57" t="s">
        <v>154</v>
      </c>
      <c r="N46" s="56" t="s">
        <v>40</v>
      </c>
    </row>
    <row r="47" spans="1:15" ht="11.45" hidden="1" customHeight="1" x14ac:dyDescent="0.25"/>
    <row r="48" spans="1:15" ht="11.45" hidden="1" customHeight="1" x14ac:dyDescent="0.25"/>
    <row r="49" spans="5:5" ht="11.45" hidden="1" customHeight="1" x14ac:dyDescent="0.25"/>
    <row r="50" spans="5:5" ht="11.45" hidden="1" customHeight="1" x14ac:dyDescent="0.25"/>
    <row r="51" spans="5:5" ht="11.45" hidden="1" customHeight="1" x14ac:dyDescent="0.3">
      <c r="E51" s="59"/>
    </row>
    <row r="52" spans="5:5" ht="17.25" hidden="1" customHeight="1" x14ac:dyDescent="0.25"/>
    <row r="54" spans="5:5" hidden="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sheetData>
  <sheetProtection algorithmName="SHA-512" hashValue="0Q24FTqs1j5EzQIiaZEIhLTbtwEwV6ltVs8H6YZCEd3GL/QKdIl5f+0nvXgivWyH3UqoENT97ibFgBlbrBydSw==" saltValue="1EiFziHeioKrdqqI6WXCCQ==" spinCount="100000" sheet="1" formatCells="0" formatColumns="0" formatRows="0" insertColumns="0" insertRows="0" insertHyperlinks="0" deleteColumns="0" deleteRows="0" sort="0" autoFilter="0" pivotTables="0"/>
  <mergeCells count="26">
    <mergeCell ref="B3:J3"/>
    <mergeCell ref="B4:J4"/>
    <mergeCell ref="B6:M6"/>
    <mergeCell ref="B8:B11"/>
    <mergeCell ref="C8:G8"/>
    <mergeCell ref="I8:N8"/>
    <mergeCell ref="C9:G9"/>
    <mergeCell ref="I9:O9"/>
    <mergeCell ref="C10:G10"/>
    <mergeCell ref="I10:O10"/>
    <mergeCell ref="D43:H43"/>
    <mergeCell ref="B40:M40"/>
    <mergeCell ref="K3:O3"/>
    <mergeCell ref="B27:C27"/>
    <mergeCell ref="B31:C32"/>
    <mergeCell ref="D31:N31"/>
    <mergeCell ref="B35:C35"/>
    <mergeCell ref="B38:N38"/>
    <mergeCell ref="B39:N39"/>
    <mergeCell ref="C11:G11"/>
    <mergeCell ref="I11:O11"/>
    <mergeCell ref="B15:C16"/>
    <mergeCell ref="D15:M15"/>
    <mergeCell ref="B19:C19"/>
    <mergeCell ref="B23:C24"/>
    <mergeCell ref="D23:O23"/>
  </mergeCells>
  <hyperlinks>
    <hyperlink ref="B40" r:id="rId1" display="(3)Voir la brochure d'avancement de grade " xr:uid="{52986249-A2C3-4822-B26A-786AB8CDD6B1}"/>
    <hyperlink ref="B6:M6" r:id="rId2" display="https://www.legifrance.gouv.fr/loda/id/JORFTEXT000000270493" xr:uid="{CBF0D4A1-B096-415D-B0A6-E591489AAD84}"/>
    <hyperlink ref="B38:N38" r:id="rId3" display="(1) Article 1er du décret n°2016-604 du 12/05/016 fixant les différentes échelles de rémunération pour les fonctionnaires de catégorie C de la fonction publique territoriale modifié en dernier lieu par l'article 4 du décret n°2021-1819 du 24/12/2021 (JO du 28/12/2021)" xr:uid="{195E6F61-29D1-46ED-9F50-F890E02385D5}"/>
    <hyperlink ref="B39:N39" r:id="rId4" display="https://www.legifrance.gouv.fr/loda/id/JORFTEXT000032526775/" xr:uid="{6C974BEE-5541-472C-BF9D-A540B1D8F599}"/>
    <hyperlink ref="D43" location="'SOMMAIRE C'!A1" display="RETOUR AU SOMMAIRE" xr:uid="{05A1236D-CAAF-4B09-9598-DC1C8FA377D7}"/>
  </hyperlinks>
  <printOptions horizontalCentered="1"/>
  <pageMargins left="0.19685039370078741" right="0.19685039370078741" top="0.39370078740157483" bottom="0.19685039370078741" header="0.31496062992125984" footer="0.39370078740157483"/>
  <pageSetup paperSize="9" scale="96" orientation="portrait" copies="2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58FF-3CB7-4C7F-B08B-543572DB0271}">
  <sheetPr>
    <pageSetUpPr fitToPage="1"/>
  </sheetPr>
  <dimension ref="A1:WVX83"/>
  <sheetViews>
    <sheetView showGridLines="0" showRowColHeaders="0" showRuler="0" zoomScaleNormal="100" workbookViewId="0">
      <selection activeCell="M46" sqref="M46"/>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13" width="5.7109375" style="1" customWidth="1"/>
    <col min="14" max="15" width="4.85546875" style="1" customWidth="1"/>
    <col min="16" max="16" width="4.7109375" style="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2"/>
      <c r="L1" s="2"/>
      <c r="M1" s="2"/>
      <c r="N1" s="2"/>
      <c r="O1" s="2"/>
    </row>
    <row r="2" spans="2:16" ht="15.75" customHeight="1" thickBot="1" x14ac:dyDescent="0.3">
      <c r="B2" s="3"/>
      <c r="C2" s="3"/>
      <c r="D2" s="3"/>
      <c r="E2" s="3"/>
      <c r="F2" s="3"/>
      <c r="G2" s="3"/>
      <c r="H2" s="3"/>
      <c r="I2" s="3"/>
      <c r="J2" s="3"/>
      <c r="K2" s="4"/>
      <c r="L2" s="4"/>
      <c r="M2" s="5"/>
      <c r="N2" s="6" t="s">
        <v>0</v>
      </c>
      <c r="O2" s="6"/>
    </row>
    <row r="3" spans="2:16" ht="23.25" customHeight="1" x14ac:dyDescent="0.25">
      <c r="B3" s="161" t="s">
        <v>1</v>
      </c>
      <c r="C3" s="162"/>
      <c r="D3" s="162"/>
      <c r="E3" s="162"/>
      <c r="F3" s="162"/>
      <c r="G3" s="162"/>
      <c r="H3" s="162"/>
      <c r="I3" s="162"/>
      <c r="J3" s="163"/>
      <c r="K3" s="160" t="str">
        <f>'SOMMAIRE C'!B8</f>
        <v>FILIERE CULTURELLE</v>
      </c>
      <c r="L3" s="126"/>
      <c r="M3" s="126"/>
      <c r="N3" s="126"/>
      <c r="O3" s="126"/>
    </row>
    <row r="4" spans="2:16" s="7" customFormat="1" ht="22.5" customHeight="1" thickBot="1" x14ac:dyDescent="0.35">
      <c r="B4" s="164" t="s">
        <v>53</v>
      </c>
      <c r="C4" s="165"/>
      <c r="D4" s="165"/>
      <c r="E4" s="165"/>
      <c r="F4" s="165"/>
      <c r="G4" s="165"/>
      <c r="H4" s="165"/>
      <c r="I4" s="165"/>
      <c r="J4" s="166"/>
      <c r="K4" s="8"/>
      <c r="L4" s="9"/>
      <c r="M4" s="9"/>
      <c r="N4" s="9"/>
      <c r="O4" s="9"/>
    </row>
    <row r="5" spans="2:16" s="10" customFormat="1" ht="14.25" customHeight="1" x14ac:dyDescent="0.3">
      <c r="B5" s="11"/>
      <c r="C5" s="11"/>
      <c r="D5" s="11"/>
      <c r="E5" s="11"/>
      <c r="F5" s="11"/>
      <c r="G5" s="11"/>
      <c r="H5" s="11"/>
      <c r="I5" s="11"/>
      <c r="J5" s="11"/>
      <c r="K5" s="11"/>
      <c r="L5" s="12"/>
      <c r="M5" s="12"/>
      <c r="N5" s="12"/>
      <c r="O5" s="12"/>
    </row>
    <row r="6" spans="2:16" s="7" customFormat="1" ht="34.5" customHeight="1" x14ac:dyDescent="0.3">
      <c r="B6" s="152" t="s">
        <v>54</v>
      </c>
      <c r="C6" s="152"/>
      <c r="D6" s="152"/>
      <c r="E6" s="152"/>
      <c r="F6" s="152"/>
      <c r="G6" s="152"/>
      <c r="H6" s="152"/>
      <c r="I6" s="152"/>
      <c r="J6" s="152"/>
      <c r="K6" s="152"/>
      <c r="L6" s="152"/>
      <c r="M6" s="152"/>
      <c r="N6" s="9"/>
      <c r="O6" s="9"/>
    </row>
    <row r="7" spans="2:16" s="7" customFormat="1" ht="6.75" customHeight="1" x14ac:dyDescent="0.3">
      <c r="B7" s="8"/>
      <c r="C7" s="8"/>
      <c r="D7" s="8"/>
      <c r="E7" s="8"/>
      <c r="F7" s="8"/>
      <c r="G7" s="8"/>
      <c r="H7" s="8"/>
      <c r="I7" s="8"/>
      <c r="J7" s="8"/>
      <c r="K7" s="8"/>
      <c r="L7" s="13"/>
      <c r="M7" s="9"/>
      <c r="N7" s="9"/>
      <c r="O7" s="9"/>
      <c r="P7" s="9"/>
    </row>
    <row r="8" spans="2:16" s="7" customFormat="1" ht="18" customHeight="1" x14ac:dyDescent="0.3">
      <c r="B8" s="153"/>
      <c r="C8" s="154" t="s">
        <v>4</v>
      </c>
      <c r="D8" s="154"/>
      <c r="E8" s="154"/>
      <c r="F8" s="154"/>
      <c r="G8" s="154"/>
      <c r="H8" s="16"/>
      <c r="I8" s="155" t="s">
        <v>5</v>
      </c>
      <c r="J8" s="155"/>
      <c r="K8" s="155"/>
      <c r="L8" s="155"/>
      <c r="M8" s="155"/>
      <c r="N8" s="155"/>
      <c r="O8" s="9"/>
      <c r="P8" s="9"/>
    </row>
    <row r="9" spans="2:16" s="7" customFormat="1" ht="33.75" customHeight="1" x14ac:dyDescent="0.3">
      <c r="B9" s="153"/>
      <c r="C9" s="156" t="s">
        <v>51</v>
      </c>
      <c r="D9" s="156"/>
      <c r="E9" s="156"/>
      <c r="F9" s="156"/>
      <c r="G9" s="156"/>
      <c r="H9" s="17"/>
      <c r="I9" s="157" t="s">
        <v>7</v>
      </c>
      <c r="J9" s="157"/>
      <c r="K9" s="157"/>
      <c r="L9" s="157"/>
      <c r="M9" s="157"/>
      <c r="N9" s="157"/>
      <c r="O9" s="157"/>
    </row>
    <row r="10" spans="2:16" s="7" customFormat="1" ht="26.25" customHeight="1" x14ac:dyDescent="0.3">
      <c r="B10" s="153"/>
      <c r="C10" s="158" t="s">
        <v>52</v>
      </c>
      <c r="D10" s="158"/>
      <c r="E10" s="158"/>
      <c r="F10" s="158"/>
      <c r="G10" s="158"/>
      <c r="H10" s="18"/>
      <c r="I10" s="159" t="s">
        <v>9</v>
      </c>
      <c r="J10" s="159"/>
      <c r="K10" s="159"/>
      <c r="L10" s="159"/>
      <c r="M10" s="159"/>
      <c r="N10" s="159"/>
      <c r="O10" s="159"/>
    </row>
    <row r="11" spans="2:16" s="7" customFormat="1" ht="22.5" customHeight="1" x14ac:dyDescent="0.3">
      <c r="B11" s="153"/>
      <c r="C11" s="136" t="s">
        <v>50</v>
      </c>
      <c r="D11" s="136"/>
      <c r="E11" s="136"/>
      <c r="F11" s="136"/>
      <c r="G11" s="136"/>
      <c r="H11" s="20"/>
      <c r="I11" s="137" t="s">
        <v>11</v>
      </c>
      <c r="J11" s="137"/>
      <c r="K11" s="137"/>
      <c r="L11" s="137"/>
      <c r="M11" s="137"/>
      <c r="N11" s="137"/>
      <c r="O11" s="137"/>
    </row>
    <row r="12" spans="2:16" s="7" customFormat="1" ht="17.25" customHeight="1" x14ac:dyDescent="0.3">
      <c r="B12" s="21"/>
      <c r="C12" s="1"/>
      <c r="D12" s="21"/>
      <c r="E12" s="21"/>
      <c r="F12" s="21"/>
      <c r="G12" s="21"/>
      <c r="H12" s="21"/>
      <c r="I12" s="21"/>
      <c r="J12" s="21"/>
      <c r="K12" s="22"/>
      <c r="L12" s="22"/>
      <c r="M12" s="22"/>
      <c r="N12" s="22"/>
      <c r="O12" s="23"/>
    </row>
    <row r="13" spans="2:16" s="24" customFormat="1" ht="18" customHeight="1" x14ac:dyDescent="0.2">
      <c r="B13" s="25" t="s">
        <v>48</v>
      </c>
      <c r="C13" s="26"/>
      <c r="D13" s="26"/>
      <c r="E13" s="26"/>
      <c r="F13" s="26"/>
      <c r="G13" s="26"/>
      <c r="H13" s="27"/>
      <c r="I13" s="26"/>
      <c r="J13" s="26"/>
      <c r="K13" s="26"/>
      <c r="L13" s="26"/>
      <c r="M13" s="26"/>
      <c r="N13" s="28"/>
      <c r="O13" s="23"/>
    </row>
    <row r="14" spans="2:16" ht="9" customHeight="1" x14ac:dyDescent="0.25">
      <c r="O14" s="23"/>
    </row>
    <row r="15" spans="2:16" ht="18" customHeight="1" x14ac:dyDescent="0.25">
      <c r="B15" s="138" t="s">
        <v>124</v>
      </c>
      <c r="C15" s="139"/>
      <c r="D15" s="127" t="s">
        <v>13</v>
      </c>
      <c r="E15" s="133"/>
      <c r="F15" s="133"/>
      <c r="G15" s="133"/>
      <c r="H15" s="133"/>
      <c r="I15" s="133"/>
      <c r="J15" s="133"/>
      <c r="K15" s="133"/>
      <c r="L15" s="133"/>
      <c r="M15" s="128"/>
      <c r="O15" s="23"/>
    </row>
    <row r="16" spans="2:16" ht="18" customHeight="1" x14ac:dyDescent="0.25">
      <c r="B16" s="140"/>
      <c r="C16" s="141"/>
      <c r="D16" s="29">
        <v>1</v>
      </c>
      <c r="E16" s="29">
        <v>2</v>
      </c>
      <c r="F16" s="29">
        <v>3</v>
      </c>
      <c r="G16" s="29">
        <v>4</v>
      </c>
      <c r="H16" s="29">
        <v>5</v>
      </c>
      <c r="I16" s="29">
        <v>6</v>
      </c>
      <c r="J16" s="29">
        <v>7</v>
      </c>
      <c r="K16" s="29">
        <v>8</v>
      </c>
      <c r="L16" s="30">
        <v>9</v>
      </c>
      <c r="M16" s="31">
        <v>10</v>
      </c>
      <c r="O16" s="23"/>
    </row>
    <row r="17" spans="2:15" ht="18" customHeight="1" x14ac:dyDescent="0.25">
      <c r="B17" s="32" t="s">
        <v>14</v>
      </c>
      <c r="C17" s="33">
        <v>44562</v>
      </c>
      <c r="D17" s="86">
        <v>388</v>
      </c>
      <c r="E17" s="86">
        <v>397</v>
      </c>
      <c r="F17" s="86">
        <v>412</v>
      </c>
      <c r="G17" s="86">
        <v>430</v>
      </c>
      <c r="H17" s="86">
        <v>448</v>
      </c>
      <c r="I17" s="86">
        <v>460</v>
      </c>
      <c r="J17" s="86">
        <v>478</v>
      </c>
      <c r="K17" s="86">
        <v>499</v>
      </c>
      <c r="L17" s="86">
        <v>525</v>
      </c>
      <c r="M17" s="86">
        <v>558</v>
      </c>
      <c r="O17" s="23"/>
    </row>
    <row r="18" spans="2:15" ht="18" customHeight="1" x14ac:dyDescent="0.25">
      <c r="B18" s="32" t="s">
        <v>15</v>
      </c>
      <c r="C18" s="33">
        <v>45108</v>
      </c>
      <c r="D18" s="112">
        <f t="shared" ref="D18:M18" si="0">VLOOKUP(D17,IBIM,2,0)</f>
        <v>368</v>
      </c>
      <c r="E18" s="112">
        <f t="shared" si="0"/>
        <v>370</v>
      </c>
      <c r="F18" s="112">
        <f t="shared" si="0"/>
        <v>371</v>
      </c>
      <c r="G18" s="86">
        <f t="shared" si="0"/>
        <v>380</v>
      </c>
      <c r="H18" s="86">
        <f t="shared" si="0"/>
        <v>393</v>
      </c>
      <c r="I18" s="86">
        <f t="shared" si="0"/>
        <v>403</v>
      </c>
      <c r="J18" s="86">
        <f t="shared" si="0"/>
        <v>415</v>
      </c>
      <c r="K18" s="86">
        <f t="shared" si="0"/>
        <v>430</v>
      </c>
      <c r="L18" s="86">
        <f t="shared" si="0"/>
        <v>450</v>
      </c>
      <c r="M18" s="86">
        <f t="shared" si="0"/>
        <v>473</v>
      </c>
      <c r="O18" s="23"/>
    </row>
    <row r="19" spans="2:15" ht="18" customHeight="1" x14ac:dyDescent="0.25">
      <c r="B19" s="127" t="s">
        <v>16</v>
      </c>
      <c r="C19" s="128"/>
      <c r="D19" s="34" t="s">
        <v>17</v>
      </c>
      <c r="E19" s="34" t="s">
        <v>17</v>
      </c>
      <c r="F19" s="34" t="s">
        <v>18</v>
      </c>
      <c r="G19" s="34" t="s">
        <v>18</v>
      </c>
      <c r="H19" s="34" t="s">
        <v>18</v>
      </c>
      <c r="I19" s="34" t="s">
        <v>18</v>
      </c>
      <c r="J19" s="34" t="s">
        <v>19</v>
      </c>
      <c r="K19" s="34" t="s">
        <v>19</v>
      </c>
      <c r="L19" s="34" t="s">
        <v>19</v>
      </c>
      <c r="M19" s="34" t="s">
        <v>20</v>
      </c>
      <c r="O19" s="23"/>
    </row>
    <row r="20" spans="2:15" ht="18" customHeight="1" x14ac:dyDescent="0.25">
      <c r="B20" s="35"/>
      <c r="C20" s="35"/>
      <c r="D20" s="36"/>
      <c r="E20" s="36"/>
      <c r="F20" s="36"/>
      <c r="G20" s="36"/>
      <c r="H20" s="36"/>
      <c r="I20" s="36"/>
      <c r="J20" s="36"/>
      <c r="K20" s="36"/>
      <c r="L20" s="36"/>
      <c r="M20" s="36"/>
      <c r="O20" s="23"/>
    </row>
    <row r="21" spans="2:15" ht="18" customHeight="1" x14ac:dyDescent="0.25">
      <c r="B21" s="37" t="s">
        <v>49</v>
      </c>
      <c r="C21" s="38"/>
      <c r="D21" s="38"/>
      <c r="E21" s="38"/>
      <c r="F21" s="38"/>
      <c r="G21" s="38"/>
      <c r="H21" s="39"/>
      <c r="I21" s="39"/>
      <c r="J21" s="38"/>
      <c r="K21" s="38"/>
      <c r="L21" s="38"/>
      <c r="M21" s="38"/>
    </row>
    <row r="22" spans="2:15" ht="9" customHeight="1" x14ac:dyDescent="0.25"/>
    <row r="23" spans="2:15" ht="18" customHeight="1" x14ac:dyDescent="0.25">
      <c r="B23" s="142" t="s">
        <v>125</v>
      </c>
      <c r="C23" s="143"/>
      <c r="D23" s="127" t="s">
        <v>13</v>
      </c>
      <c r="E23" s="133"/>
      <c r="F23" s="133"/>
      <c r="G23" s="133"/>
      <c r="H23" s="133"/>
      <c r="I23" s="133"/>
      <c r="J23" s="133"/>
      <c r="K23" s="133"/>
      <c r="L23" s="133"/>
      <c r="M23" s="133"/>
      <c r="N23" s="133"/>
      <c r="O23" s="128"/>
    </row>
    <row r="24" spans="2:15" ht="18" customHeight="1" x14ac:dyDescent="0.25">
      <c r="B24" s="144"/>
      <c r="C24" s="145"/>
      <c r="D24" s="40">
        <v>1</v>
      </c>
      <c r="E24" s="40">
        <v>2</v>
      </c>
      <c r="F24" s="40">
        <v>3</v>
      </c>
      <c r="G24" s="40">
        <v>4</v>
      </c>
      <c r="H24" s="40">
        <v>5</v>
      </c>
      <c r="I24" s="40">
        <v>6</v>
      </c>
      <c r="J24" s="40">
        <v>7</v>
      </c>
      <c r="K24" s="40">
        <v>8</v>
      </c>
      <c r="L24" s="41">
        <v>9</v>
      </c>
      <c r="M24" s="42">
        <v>10</v>
      </c>
      <c r="N24" s="42">
        <v>11</v>
      </c>
      <c r="O24" s="42">
        <v>12</v>
      </c>
    </row>
    <row r="25" spans="2:15" ht="18" customHeight="1" x14ac:dyDescent="0.25">
      <c r="B25" s="32" t="s">
        <v>14</v>
      </c>
      <c r="C25" s="33">
        <v>44562</v>
      </c>
      <c r="D25" s="87">
        <v>368</v>
      </c>
      <c r="E25" s="87">
        <v>371</v>
      </c>
      <c r="F25" s="87">
        <v>376</v>
      </c>
      <c r="G25" s="87">
        <v>387</v>
      </c>
      <c r="H25" s="87">
        <v>396</v>
      </c>
      <c r="I25" s="87">
        <v>404</v>
      </c>
      <c r="J25" s="87">
        <v>416</v>
      </c>
      <c r="K25" s="87">
        <v>430</v>
      </c>
      <c r="L25" s="87">
        <v>446</v>
      </c>
      <c r="M25" s="88">
        <v>461</v>
      </c>
      <c r="N25" s="88">
        <v>473</v>
      </c>
      <c r="O25" s="88">
        <v>486</v>
      </c>
    </row>
    <row r="26" spans="2:15" ht="18" customHeight="1" x14ac:dyDescent="0.25">
      <c r="B26" s="32" t="s">
        <v>15</v>
      </c>
      <c r="C26" s="33">
        <v>45108</v>
      </c>
      <c r="D26" s="113">
        <f t="shared" ref="D26:O26" si="1">VLOOKUP(D25,IBIM,2,0)</f>
        <v>362</v>
      </c>
      <c r="E26" s="113">
        <f t="shared" si="1"/>
        <v>364</v>
      </c>
      <c r="F26" s="113">
        <f t="shared" si="1"/>
        <v>365</v>
      </c>
      <c r="G26" s="113">
        <f t="shared" si="1"/>
        <v>368</v>
      </c>
      <c r="H26" s="113">
        <f t="shared" si="1"/>
        <v>369</v>
      </c>
      <c r="I26" s="113">
        <f t="shared" si="1"/>
        <v>371</v>
      </c>
      <c r="J26" s="113">
        <f t="shared" si="1"/>
        <v>372</v>
      </c>
      <c r="K26" s="89">
        <f t="shared" si="1"/>
        <v>380</v>
      </c>
      <c r="L26" s="89">
        <f t="shared" si="1"/>
        <v>392</v>
      </c>
      <c r="M26" s="89">
        <f t="shared" si="1"/>
        <v>404</v>
      </c>
      <c r="N26" s="89">
        <f t="shared" si="1"/>
        <v>412</v>
      </c>
      <c r="O26" s="89">
        <f t="shared" si="1"/>
        <v>420</v>
      </c>
    </row>
    <row r="27" spans="2:15" ht="18" customHeight="1" x14ac:dyDescent="0.25">
      <c r="B27" s="127" t="s">
        <v>16</v>
      </c>
      <c r="C27" s="128"/>
      <c r="D27" s="34" t="s">
        <v>17</v>
      </c>
      <c r="E27" s="34" t="s">
        <v>17</v>
      </c>
      <c r="F27" s="34" t="s">
        <v>17</v>
      </c>
      <c r="G27" s="34" t="s">
        <v>17</v>
      </c>
      <c r="H27" s="34" t="s">
        <v>17</v>
      </c>
      <c r="I27" s="34" t="s">
        <v>17</v>
      </c>
      <c r="J27" s="34" t="s">
        <v>18</v>
      </c>
      <c r="K27" s="34" t="s">
        <v>18</v>
      </c>
      <c r="L27" s="34" t="s">
        <v>19</v>
      </c>
      <c r="M27" s="34" t="s">
        <v>19</v>
      </c>
      <c r="N27" s="34" t="s">
        <v>22</v>
      </c>
      <c r="O27" s="34" t="s">
        <v>20</v>
      </c>
    </row>
    <row r="28" spans="2:15" ht="18" customHeight="1" x14ac:dyDescent="0.25">
      <c r="B28" s="35"/>
      <c r="C28" s="35"/>
      <c r="D28" s="36"/>
      <c r="E28" s="36"/>
      <c r="F28" s="36"/>
      <c r="G28" s="36"/>
      <c r="H28" s="36"/>
      <c r="I28" s="36"/>
      <c r="J28" s="36"/>
      <c r="K28" s="36"/>
      <c r="L28" s="36"/>
      <c r="M28" s="36"/>
      <c r="N28" s="36"/>
      <c r="O28" s="36"/>
    </row>
    <row r="29" spans="2:15" ht="18" customHeight="1" x14ac:dyDescent="0.25">
      <c r="B29" s="43" t="s">
        <v>50</v>
      </c>
      <c r="C29" s="15"/>
      <c r="D29" s="15"/>
      <c r="E29" s="15"/>
      <c r="F29" s="15"/>
      <c r="G29" s="15"/>
      <c r="H29" s="15"/>
      <c r="I29" s="15"/>
      <c r="J29" s="15"/>
      <c r="K29" s="15"/>
      <c r="L29" s="15"/>
      <c r="M29" s="15"/>
      <c r="N29" s="15"/>
    </row>
    <row r="30" spans="2:15" ht="9" customHeight="1" x14ac:dyDescent="0.25">
      <c r="B30" s="44"/>
      <c r="C30" s="44"/>
      <c r="D30" s="44"/>
      <c r="E30" s="44"/>
      <c r="F30" s="44"/>
      <c r="G30" s="44"/>
      <c r="H30" s="44"/>
      <c r="I30" s="44"/>
      <c r="J30" s="44"/>
      <c r="K30" s="44"/>
      <c r="L30" s="44"/>
      <c r="M30" s="44"/>
      <c r="N30" s="44"/>
    </row>
    <row r="31" spans="2:15" ht="18" customHeight="1" x14ac:dyDescent="0.25">
      <c r="B31" s="129" t="s">
        <v>126</v>
      </c>
      <c r="C31" s="130"/>
      <c r="D31" s="127" t="s">
        <v>13</v>
      </c>
      <c r="E31" s="133"/>
      <c r="F31" s="133"/>
      <c r="G31" s="133"/>
      <c r="H31" s="133"/>
      <c r="I31" s="133"/>
      <c r="J31" s="133"/>
      <c r="K31" s="133"/>
      <c r="L31" s="133"/>
      <c r="M31" s="133"/>
      <c r="N31" s="128"/>
      <c r="O31" s="45"/>
    </row>
    <row r="32" spans="2:15" ht="18" customHeight="1" x14ac:dyDescent="0.25">
      <c r="B32" s="131"/>
      <c r="C32" s="132"/>
      <c r="D32" s="29">
        <v>1</v>
      </c>
      <c r="E32" s="29">
        <v>2</v>
      </c>
      <c r="F32" s="29">
        <v>3</v>
      </c>
      <c r="G32" s="29">
        <v>4</v>
      </c>
      <c r="H32" s="29">
        <v>5</v>
      </c>
      <c r="I32" s="29">
        <v>6</v>
      </c>
      <c r="J32" s="29">
        <v>7</v>
      </c>
      <c r="K32" s="29">
        <v>8</v>
      </c>
      <c r="L32" s="30">
        <v>9</v>
      </c>
      <c r="M32" s="30">
        <v>10</v>
      </c>
      <c r="N32" s="31">
        <v>11</v>
      </c>
      <c r="O32" s="46"/>
    </row>
    <row r="33" spans="1:15" ht="18" customHeight="1" x14ac:dyDescent="0.25">
      <c r="B33" s="32" t="s">
        <v>14</v>
      </c>
      <c r="C33" s="33">
        <v>44562</v>
      </c>
      <c r="D33" s="90">
        <v>367</v>
      </c>
      <c r="E33" s="90">
        <v>368</v>
      </c>
      <c r="F33" s="90">
        <v>370</v>
      </c>
      <c r="G33" s="90">
        <v>371</v>
      </c>
      <c r="H33" s="90">
        <v>374</v>
      </c>
      <c r="I33" s="90">
        <v>378</v>
      </c>
      <c r="J33" s="90">
        <v>381</v>
      </c>
      <c r="K33" s="90">
        <v>387</v>
      </c>
      <c r="L33" s="90">
        <v>401</v>
      </c>
      <c r="M33" s="91">
        <v>419</v>
      </c>
      <c r="N33" s="91">
        <v>432</v>
      </c>
      <c r="O33" s="47"/>
    </row>
    <row r="34" spans="1:15" ht="18" customHeight="1" x14ac:dyDescent="0.25">
      <c r="B34" s="32" t="s">
        <v>15</v>
      </c>
      <c r="C34" s="33">
        <v>45108</v>
      </c>
      <c r="D34" s="114">
        <f t="shared" ref="D34:N34" si="2">VLOOKUP(D33,IBIM,2,0)</f>
        <v>361</v>
      </c>
      <c r="E34" s="114">
        <f t="shared" si="2"/>
        <v>362</v>
      </c>
      <c r="F34" s="114">
        <f t="shared" si="2"/>
        <v>363</v>
      </c>
      <c r="G34" s="114">
        <f t="shared" si="2"/>
        <v>364</v>
      </c>
      <c r="H34" s="114">
        <f t="shared" si="2"/>
        <v>365</v>
      </c>
      <c r="I34" s="114">
        <f t="shared" si="2"/>
        <v>366</v>
      </c>
      <c r="J34" s="114">
        <f t="shared" si="2"/>
        <v>367</v>
      </c>
      <c r="K34" s="114">
        <f t="shared" si="2"/>
        <v>368</v>
      </c>
      <c r="L34" s="114">
        <f t="shared" si="2"/>
        <v>371</v>
      </c>
      <c r="M34" s="91">
        <f t="shared" si="2"/>
        <v>372</v>
      </c>
      <c r="N34" s="91">
        <f t="shared" si="2"/>
        <v>382</v>
      </c>
      <c r="O34" s="47"/>
    </row>
    <row r="35" spans="1:15" ht="18" customHeight="1" x14ac:dyDescent="0.25">
      <c r="B35" s="127" t="s">
        <v>16</v>
      </c>
      <c r="C35" s="128"/>
      <c r="D35" s="48" t="s">
        <v>17</v>
      </c>
      <c r="E35" s="48" t="s">
        <v>17</v>
      </c>
      <c r="F35" s="48" t="s">
        <v>17</v>
      </c>
      <c r="G35" s="48" t="s">
        <v>17</v>
      </c>
      <c r="H35" s="48" t="s">
        <v>17</v>
      </c>
      <c r="I35" s="48" t="s">
        <v>17</v>
      </c>
      <c r="J35" s="48" t="s">
        <v>19</v>
      </c>
      <c r="K35" s="48" t="s">
        <v>19</v>
      </c>
      <c r="L35" s="48" t="s">
        <v>19</v>
      </c>
      <c r="M35" s="49" t="s">
        <v>22</v>
      </c>
      <c r="N35" s="34" t="s">
        <v>20</v>
      </c>
    </row>
    <row r="36" spans="1:15" ht="18" customHeight="1" x14ac:dyDescent="0.25">
      <c r="B36" s="50"/>
      <c r="C36" s="50"/>
      <c r="D36" s="51"/>
      <c r="E36" s="51"/>
      <c r="F36" s="51"/>
      <c r="G36" s="51"/>
      <c r="H36" s="51"/>
      <c r="I36" s="51"/>
      <c r="J36" s="51"/>
      <c r="K36" s="51"/>
      <c r="L36" s="51"/>
      <c r="N36" s="36"/>
    </row>
    <row r="37" spans="1:15" ht="18" customHeight="1" x14ac:dyDescent="0.25">
      <c r="B37" s="35"/>
      <c r="C37" s="35"/>
      <c r="D37" s="51"/>
      <c r="E37" s="51"/>
      <c r="F37" s="51"/>
      <c r="G37" s="51"/>
      <c r="H37" s="51"/>
      <c r="I37" s="51"/>
      <c r="J37" s="51"/>
      <c r="K37" s="51"/>
      <c r="L37" s="51"/>
      <c r="N37" s="36"/>
    </row>
    <row r="38" spans="1:15" ht="41.25" customHeight="1" x14ac:dyDescent="0.25">
      <c r="A38" s="52"/>
      <c r="B38" s="134" t="s">
        <v>23</v>
      </c>
      <c r="C38" s="134"/>
      <c r="D38" s="134"/>
      <c r="E38" s="134"/>
      <c r="F38" s="134"/>
      <c r="G38" s="134"/>
      <c r="H38" s="134"/>
      <c r="I38" s="134"/>
      <c r="J38" s="134"/>
      <c r="K38" s="134"/>
      <c r="L38" s="134"/>
      <c r="M38" s="134"/>
      <c r="N38" s="134"/>
      <c r="O38" s="53"/>
    </row>
    <row r="39" spans="1:15" ht="39.75" customHeight="1" x14ac:dyDescent="0.25">
      <c r="A39" s="52"/>
      <c r="B39" s="135" t="s">
        <v>24</v>
      </c>
      <c r="C39" s="135"/>
      <c r="D39" s="135"/>
      <c r="E39" s="135"/>
      <c r="F39" s="135"/>
      <c r="G39" s="135"/>
      <c r="H39" s="135"/>
      <c r="I39" s="135"/>
      <c r="J39" s="135"/>
      <c r="K39" s="135"/>
      <c r="L39" s="135"/>
      <c r="M39" s="135"/>
      <c r="N39" s="135"/>
      <c r="O39" s="55"/>
    </row>
    <row r="40" spans="1:15" ht="13.5" customHeight="1" x14ac:dyDescent="0.25">
      <c r="A40" s="52"/>
      <c r="B40" s="125" t="s">
        <v>25</v>
      </c>
      <c r="C40" s="125"/>
      <c r="D40" s="125"/>
      <c r="E40" s="125"/>
      <c r="F40" s="125"/>
      <c r="G40" s="125"/>
      <c r="H40" s="125"/>
      <c r="I40" s="125"/>
      <c r="J40" s="125"/>
      <c r="K40" s="125"/>
      <c r="L40" s="125"/>
      <c r="M40" s="125"/>
      <c r="N40" s="54"/>
      <c r="O40" s="55"/>
    </row>
    <row r="41" spans="1:15" ht="9.75" customHeight="1" x14ac:dyDescent="0.25"/>
    <row r="42" spans="1:15" ht="13.9" customHeight="1" x14ac:dyDescent="0.25">
      <c r="B42" s="56"/>
    </row>
    <row r="43" spans="1:15" ht="11.45" customHeight="1" x14ac:dyDescent="0.25">
      <c r="B43" s="57"/>
      <c r="E43" s="124" t="s">
        <v>156</v>
      </c>
      <c r="F43" s="124"/>
      <c r="G43" s="124"/>
      <c r="H43" s="124"/>
      <c r="I43" s="124"/>
      <c r="O43" s="58"/>
    </row>
    <row r="44" spans="1:15" s="59" customFormat="1" ht="11.45" customHeight="1" x14ac:dyDescent="0.3">
      <c r="B44" s="57"/>
      <c r="C44" s="7"/>
      <c r="D44" s="7"/>
      <c r="E44" s="7"/>
      <c r="F44" s="7"/>
      <c r="G44" s="7"/>
      <c r="H44" s="7"/>
      <c r="I44" s="7"/>
      <c r="J44" s="7"/>
      <c r="K44" s="7"/>
      <c r="L44" s="7"/>
      <c r="M44" s="58"/>
      <c r="N44" s="58"/>
    </row>
    <row r="45" spans="1:15" ht="11.45" customHeight="1" x14ac:dyDescent="0.25">
      <c r="A45" s="56" t="s">
        <v>26</v>
      </c>
    </row>
    <row r="46" spans="1:15" ht="11.45" customHeight="1" x14ac:dyDescent="0.25">
      <c r="A46" s="57" t="s">
        <v>154</v>
      </c>
      <c r="N46" s="56" t="s">
        <v>47</v>
      </c>
    </row>
    <row r="47" spans="1:15" ht="11.45" hidden="1" customHeight="1" x14ac:dyDescent="0.25"/>
    <row r="48" spans="1:15" ht="11.45" hidden="1" customHeight="1" x14ac:dyDescent="0.25"/>
    <row r="49" spans="5:5" ht="11.45" hidden="1" customHeight="1" x14ac:dyDescent="0.25"/>
    <row r="50" spans="5:5" ht="11.45" hidden="1" customHeight="1" x14ac:dyDescent="0.25"/>
    <row r="51" spans="5:5" ht="11.45" hidden="1" customHeight="1" x14ac:dyDescent="0.3">
      <c r="E51" s="59"/>
    </row>
    <row r="52" spans="5:5" ht="17.25" hidden="1" customHeight="1" x14ac:dyDescent="0.25"/>
    <row r="54" spans="5:5" hidden="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sheetData>
  <sheetProtection algorithmName="SHA-512" hashValue="0QVsqu8+XfMAy3eqMv92w5lyqE7HLAXse48oRVq5ERh7XDTCOdtymHLJ1mVJED1bSifyMO2gIgA6M60ye879Sg==" saltValue="3unoWB15Ifrr6U5BrYXakQ==" spinCount="100000" sheet="1" formatCells="0" formatColumns="0" formatRows="0" insertColumns="0" insertRows="0" insertHyperlinks="0" deleteColumns="0" deleteRows="0" sort="0" autoFilter="0" pivotTables="0"/>
  <mergeCells count="26">
    <mergeCell ref="B3:J3"/>
    <mergeCell ref="B4:J4"/>
    <mergeCell ref="B6:M6"/>
    <mergeCell ref="B8:B11"/>
    <mergeCell ref="C8:G8"/>
    <mergeCell ref="I8:N8"/>
    <mergeCell ref="C9:G9"/>
    <mergeCell ref="I9:O9"/>
    <mergeCell ref="C10:G10"/>
    <mergeCell ref="I10:O10"/>
    <mergeCell ref="E43:I43"/>
    <mergeCell ref="B40:M40"/>
    <mergeCell ref="K3:O3"/>
    <mergeCell ref="B27:C27"/>
    <mergeCell ref="B31:C32"/>
    <mergeCell ref="D31:N31"/>
    <mergeCell ref="B35:C35"/>
    <mergeCell ref="B38:N38"/>
    <mergeCell ref="B39:N39"/>
    <mergeCell ref="C11:G11"/>
    <mergeCell ref="I11:O11"/>
    <mergeCell ref="B15:C16"/>
    <mergeCell ref="D15:M15"/>
    <mergeCell ref="B19:C19"/>
    <mergeCell ref="B23:C24"/>
    <mergeCell ref="D23:O23"/>
  </mergeCells>
  <hyperlinks>
    <hyperlink ref="B40" r:id="rId1" display="(3)Voir la brochure d'avancement de grade " xr:uid="{267CBDF0-4610-4DBF-A0B8-4BE80DDD6427}"/>
    <hyperlink ref="B6:M6" r:id="rId2" display="https://www.legifrance.gouv.fr/loda/id/JORFTEXT000000270492" xr:uid="{977EFC58-D4D9-4914-A216-9B05A0EA98D8}"/>
    <hyperlink ref="B38:N38" r:id="rId3" display="(1) Article 1er du décret n°2016-604 du 12/05/016 fixant les différentes échelles de rémunération pour les fonctionnaires de catégorie C de la fonction publique territoriale modifié en dernier lieu par l'article 4 du décret n°2021-1819 du 24/12/2021 (JO du 28/12/2021)" xr:uid="{A181D489-051F-48E1-9CA1-DB04183112DF}"/>
    <hyperlink ref="B39:N39" r:id="rId4" display="https://www.legifrance.gouv.fr/loda/id/JORFTEXT000032526775/" xr:uid="{F519027A-4C20-4C3B-BD33-00B9E259E4C8}"/>
    <hyperlink ref="E43" location="'SOMMAIRE C'!A1" display="RETOUR AU SOMMAIRE" xr:uid="{317B8C50-808E-464B-AF77-CBE119536A86}"/>
  </hyperlinks>
  <printOptions horizontalCentered="1"/>
  <pageMargins left="0.19685039370078741" right="0.19685039370078741" top="0.39370078740157483" bottom="0.19685039370078741" header="0.31496062992125984" footer="0.39370078740157483"/>
  <pageSetup paperSize="9" scale="96" orientation="portrait" copies="20"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AD4DB-48CA-4E05-BB0E-33A98BCB1F58}">
  <sheetPr>
    <pageSetUpPr fitToPage="1"/>
  </sheetPr>
  <dimension ref="A1:WVX83"/>
  <sheetViews>
    <sheetView showGridLines="0" showRowColHeaders="0" showRuler="0" zoomScaleNormal="100" workbookViewId="0">
      <selection activeCell="E43" sqref="E43:I43"/>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13" width="5.7109375" style="1" customWidth="1"/>
    <col min="14" max="15" width="4.85546875" style="1" customWidth="1"/>
    <col min="16" max="16" width="4.7109375" style="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2"/>
      <c r="L1" s="2"/>
      <c r="M1" s="2"/>
      <c r="N1" s="2"/>
      <c r="O1" s="2"/>
    </row>
    <row r="2" spans="2:16" ht="15.75" customHeight="1" thickBot="1" x14ac:dyDescent="0.3">
      <c r="B2" s="3"/>
      <c r="C2" s="3"/>
      <c r="D2" s="3"/>
      <c r="E2" s="3"/>
      <c r="F2" s="3"/>
      <c r="G2" s="3"/>
      <c r="H2" s="3"/>
      <c r="I2" s="3"/>
      <c r="J2" s="3"/>
      <c r="K2" s="4"/>
      <c r="L2" s="4"/>
      <c r="M2" s="5"/>
      <c r="N2" s="6" t="s">
        <v>0</v>
      </c>
      <c r="O2" s="6"/>
    </row>
    <row r="3" spans="2:16" ht="23.25" customHeight="1" x14ac:dyDescent="0.25">
      <c r="B3" s="161" t="s">
        <v>1</v>
      </c>
      <c r="C3" s="162"/>
      <c r="D3" s="162"/>
      <c r="E3" s="162"/>
      <c r="F3" s="162"/>
      <c r="G3" s="162"/>
      <c r="H3" s="162"/>
      <c r="I3" s="162"/>
      <c r="J3" s="163"/>
      <c r="K3" s="160" t="str">
        <f>'SOMMAIRE C'!B10</f>
        <v>FILIERE MEDICO-SOCIALE</v>
      </c>
      <c r="L3" s="126"/>
      <c r="M3" s="126"/>
      <c r="N3" s="126"/>
      <c r="O3" s="126"/>
    </row>
    <row r="4" spans="2:16" s="7" customFormat="1" ht="22.5" customHeight="1" thickBot="1" x14ac:dyDescent="0.35">
      <c r="B4" s="164" t="s">
        <v>55</v>
      </c>
      <c r="C4" s="165"/>
      <c r="D4" s="165"/>
      <c r="E4" s="165"/>
      <c r="F4" s="165"/>
      <c r="G4" s="165"/>
      <c r="H4" s="165"/>
      <c r="I4" s="165"/>
      <c r="J4" s="166"/>
      <c r="K4" s="8"/>
      <c r="L4" s="9"/>
      <c r="M4" s="9"/>
      <c r="N4" s="9"/>
      <c r="O4" s="9"/>
    </row>
    <row r="5" spans="2:16" s="10" customFormat="1" ht="14.25" customHeight="1" x14ac:dyDescent="0.3">
      <c r="B5" s="11"/>
      <c r="C5" s="11"/>
      <c r="D5" s="11"/>
      <c r="E5" s="11"/>
      <c r="F5" s="11"/>
      <c r="G5" s="11"/>
      <c r="H5" s="11"/>
      <c r="I5" s="11"/>
      <c r="J5" s="11"/>
      <c r="K5" s="11"/>
      <c r="L5" s="12"/>
      <c r="M5" s="12"/>
      <c r="N5" s="12"/>
      <c r="O5" s="12"/>
    </row>
    <row r="6" spans="2:16" s="7" customFormat="1" ht="34.5" customHeight="1" x14ac:dyDescent="0.3">
      <c r="B6" s="152" t="s">
        <v>58</v>
      </c>
      <c r="C6" s="152"/>
      <c r="D6" s="152"/>
      <c r="E6" s="152"/>
      <c r="F6" s="152"/>
      <c r="G6" s="152"/>
      <c r="H6" s="152"/>
      <c r="I6" s="152"/>
      <c r="J6" s="152"/>
      <c r="K6" s="152"/>
      <c r="L6" s="152"/>
      <c r="M6" s="152"/>
      <c r="N6" s="9"/>
      <c r="O6" s="9"/>
    </row>
    <row r="7" spans="2:16" s="7" customFormat="1" ht="6.75" customHeight="1" x14ac:dyDescent="0.3">
      <c r="B7" s="8"/>
      <c r="C7" s="8"/>
      <c r="D7" s="8"/>
      <c r="E7" s="8"/>
      <c r="F7" s="8"/>
      <c r="G7" s="8"/>
      <c r="H7" s="8"/>
      <c r="I7" s="8"/>
      <c r="J7" s="8"/>
      <c r="K7" s="8"/>
      <c r="L7" s="13"/>
      <c r="M7" s="9"/>
      <c r="N7" s="9"/>
      <c r="O7" s="9"/>
      <c r="P7" s="9"/>
    </row>
    <row r="8" spans="2:16" s="7" customFormat="1" ht="18" customHeight="1" x14ac:dyDescent="0.3">
      <c r="B8" s="153"/>
      <c r="C8" s="154" t="s">
        <v>60</v>
      </c>
      <c r="D8" s="154"/>
      <c r="E8" s="154"/>
      <c r="F8" s="154"/>
      <c r="G8" s="154"/>
      <c r="H8" s="16"/>
      <c r="I8" s="155" t="s">
        <v>5</v>
      </c>
      <c r="J8" s="155"/>
      <c r="K8" s="155"/>
      <c r="L8" s="155"/>
      <c r="M8" s="155"/>
      <c r="N8" s="155"/>
      <c r="O8" s="9"/>
      <c r="P8" s="9"/>
    </row>
    <row r="9" spans="2:16" s="7" customFormat="1" ht="33.75" customHeight="1" x14ac:dyDescent="0.3">
      <c r="B9" s="153"/>
      <c r="C9" s="156" t="s">
        <v>105</v>
      </c>
      <c r="D9" s="156"/>
      <c r="E9" s="156"/>
      <c r="F9" s="156"/>
      <c r="G9" s="156"/>
      <c r="H9" s="17"/>
      <c r="I9" s="157" t="s">
        <v>7</v>
      </c>
      <c r="J9" s="157"/>
      <c r="K9" s="157"/>
      <c r="L9" s="157"/>
      <c r="M9" s="157"/>
      <c r="N9" s="157"/>
      <c r="O9" s="157"/>
    </row>
    <row r="10" spans="2:16" s="7" customFormat="1" ht="26.25" customHeight="1" x14ac:dyDescent="0.3">
      <c r="B10" s="153"/>
      <c r="C10" s="158" t="s">
        <v>106</v>
      </c>
      <c r="D10" s="158"/>
      <c r="E10" s="158"/>
      <c r="F10" s="158"/>
      <c r="G10" s="158"/>
      <c r="H10" s="18"/>
      <c r="I10" s="159" t="s">
        <v>63</v>
      </c>
      <c r="J10" s="159"/>
      <c r="K10" s="159"/>
      <c r="L10" s="159"/>
      <c r="M10" s="159"/>
      <c r="N10" s="159"/>
      <c r="O10" s="159"/>
    </row>
    <row r="11" spans="2:16" s="7" customFormat="1" ht="22.5" customHeight="1" x14ac:dyDescent="0.3">
      <c r="B11" s="153"/>
      <c r="C11" s="136"/>
      <c r="D11" s="136"/>
      <c r="E11" s="136"/>
      <c r="F11" s="136"/>
      <c r="G11" s="136"/>
      <c r="H11" s="20"/>
      <c r="I11" s="137"/>
      <c r="J11" s="137"/>
      <c r="K11" s="137"/>
      <c r="L11" s="137"/>
      <c r="M11" s="137"/>
      <c r="N11" s="137"/>
      <c r="O11" s="137"/>
    </row>
    <row r="12" spans="2:16" s="7" customFormat="1" ht="17.25" customHeight="1" x14ac:dyDescent="0.3">
      <c r="B12" s="21"/>
      <c r="C12" s="1"/>
      <c r="D12" s="21"/>
      <c r="E12" s="21"/>
      <c r="F12" s="21"/>
      <c r="G12" s="21"/>
      <c r="H12" s="21"/>
      <c r="I12" s="21"/>
      <c r="J12" s="21"/>
      <c r="K12" s="22"/>
      <c r="L12" s="22"/>
      <c r="M12" s="22"/>
      <c r="N12" s="22"/>
      <c r="O12" s="23"/>
    </row>
    <row r="13" spans="2:16" s="24" customFormat="1" ht="18" customHeight="1" x14ac:dyDescent="0.2">
      <c r="B13" s="25" t="s">
        <v>56</v>
      </c>
      <c r="C13" s="26"/>
      <c r="D13" s="26"/>
      <c r="E13" s="26"/>
      <c r="F13" s="26"/>
      <c r="G13" s="26"/>
      <c r="H13" s="27"/>
      <c r="I13" s="26"/>
      <c r="J13" s="26"/>
      <c r="K13" s="26"/>
      <c r="L13" s="26"/>
      <c r="M13" s="26"/>
      <c r="N13" s="28"/>
      <c r="O13" s="23"/>
    </row>
    <row r="14" spans="2:16" ht="9" customHeight="1" x14ac:dyDescent="0.25">
      <c r="O14" s="23"/>
    </row>
    <row r="15" spans="2:16" ht="18" customHeight="1" x14ac:dyDescent="0.25">
      <c r="B15" s="138" t="s">
        <v>124</v>
      </c>
      <c r="C15" s="139"/>
      <c r="D15" s="127" t="s">
        <v>13</v>
      </c>
      <c r="E15" s="133"/>
      <c r="F15" s="133"/>
      <c r="G15" s="133"/>
      <c r="H15" s="133"/>
      <c r="I15" s="133"/>
      <c r="J15" s="133"/>
      <c r="K15" s="133"/>
      <c r="L15" s="133"/>
      <c r="M15" s="128"/>
      <c r="O15" s="23"/>
    </row>
    <row r="16" spans="2:16" ht="18" customHeight="1" x14ac:dyDescent="0.25">
      <c r="B16" s="140"/>
      <c r="C16" s="141"/>
      <c r="D16" s="29">
        <v>1</v>
      </c>
      <c r="E16" s="29">
        <v>2</v>
      </c>
      <c r="F16" s="29">
        <v>3</v>
      </c>
      <c r="G16" s="29">
        <v>4</v>
      </c>
      <c r="H16" s="29">
        <v>5</v>
      </c>
      <c r="I16" s="29">
        <v>6</v>
      </c>
      <c r="J16" s="29">
        <v>7</v>
      </c>
      <c r="K16" s="29">
        <v>8</v>
      </c>
      <c r="L16" s="30">
        <v>9</v>
      </c>
      <c r="M16" s="31">
        <v>10</v>
      </c>
      <c r="O16" s="23"/>
    </row>
    <row r="17" spans="2:15" ht="18" customHeight="1" x14ac:dyDescent="0.25">
      <c r="B17" s="32" t="s">
        <v>14</v>
      </c>
      <c r="C17" s="33">
        <v>44562</v>
      </c>
      <c r="D17" s="86">
        <v>388</v>
      </c>
      <c r="E17" s="86">
        <v>397</v>
      </c>
      <c r="F17" s="86">
        <v>412</v>
      </c>
      <c r="G17" s="86">
        <v>430</v>
      </c>
      <c r="H17" s="86">
        <v>448</v>
      </c>
      <c r="I17" s="86">
        <v>460</v>
      </c>
      <c r="J17" s="86">
        <v>478</v>
      </c>
      <c r="K17" s="86">
        <v>499</v>
      </c>
      <c r="L17" s="86">
        <v>525</v>
      </c>
      <c r="M17" s="86">
        <v>558</v>
      </c>
      <c r="O17" s="23"/>
    </row>
    <row r="18" spans="2:15" ht="18" customHeight="1" x14ac:dyDescent="0.25">
      <c r="B18" s="32" t="s">
        <v>15</v>
      </c>
      <c r="C18" s="33">
        <v>45108</v>
      </c>
      <c r="D18" s="112">
        <f t="shared" ref="D18:M18" si="0">VLOOKUP(D17,IBIM,2,0)</f>
        <v>368</v>
      </c>
      <c r="E18" s="112">
        <f t="shared" si="0"/>
        <v>370</v>
      </c>
      <c r="F18" s="112">
        <f t="shared" si="0"/>
        <v>371</v>
      </c>
      <c r="G18" s="86">
        <f t="shared" si="0"/>
        <v>380</v>
      </c>
      <c r="H18" s="86">
        <f t="shared" si="0"/>
        <v>393</v>
      </c>
      <c r="I18" s="86">
        <f t="shared" si="0"/>
        <v>403</v>
      </c>
      <c r="J18" s="86">
        <f t="shared" si="0"/>
        <v>415</v>
      </c>
      <c r="K18" s="86">
        <f t="shared" si="0"/>
        <v>430</v>
      </c>
      <c r="L18" s="86">
        <f t="shared" si="0"/>
        <v>450</v>
      </c>
      <c r="M18" s="86">
        <f t="shared" si="0"/>
        <v>473</v>
      </c>
      <c r="O18" s="23"/>
    </row>
    <row r="19" spans="2:15" ht="18" customHeight="1" x14ac:dyDescent="0.25">
      <c r="B19" s="127" t="s">
        <v>16</v>
      </c>
      <c r="C19" s="128"/>
      <c r="D19" s="34" t="s">
        <v>17</v>
      </c>
      <c r="E19" s="34" t="s">
        <v>17</v>
      </c>
      <c r="F19" s="34" t="s">
        <v>18</v>
      </c>
      <c r="G19" s="34" t="s">
        <v>18</v>
      </c>
      <c r="H19" s="34" t="s">
        <v>18</v>
      </c>
      <c r="I19" s="34" t="s">
        <v>18</v>
      </c>
      <c r="J19" s="34" t="s">
        <v>19</v>
      </c>
      <c r="K19" s="34" t="s">
        <v>19</v>
      </c>
      <c r="L19" s="34" t="s">
        <v>19</v>
      </c>
      <c r="M19" s="34" t="s">
        <v>20</v>
      </c>
      <c r="O19" s="23"/>
    </row>
    <row r="20" spans="2:15" ht="18" customHeight="1" x14ac:dyDescent="0.25">
      <c r="B20" s="35"/>
      <c r="C20" s="35"/>
      <c r="D20" s="36"/>
      <c r="E20" s="36"/>
      <c r="F20" s="36"/>
      <c r="G20" s="36"/>
      <c r="H20" s="36"/>
      <c r="I20" s="36"/>
      <c r="J20" s="36"/>
      <c r="K20" s="36"/>
      <c r="L20" s="36"/>
      <c r="M20" s="36"/>
      <c r="O20" s="23"/>
    </row>
    <row r="21" spans="2:15" ht="18" customHeight="1" x14ac:dyDescent="0.25">
      <c r="B21" s="37" t="s">
        <v>59</v>
      </c>
      <c r="C21" s="38"/>
      <c r="D21" s="38"/>
      <c r="E21" s="38"/>
      <c r="F21" s="38"/>
      <c r="G21" s="38"/>
      <c r="H21" s="39"/>
      <c r="I21" s="39"/>
      <c r="J21" s="38"/>
      <c r="K21" s="38"/>
      <c r="L21" s="38"/>
      <c r="M21" s="38"/>
    </row>
    <row r="22" spans="2:15" ht="9" customHeight="1" x14ac:dyDescent="0.25"/>
    <row r="23" spans="2:15" ht="18" customHeight="1" x14ac:dyDescent="0.25">
      <c r="B23" s="142" t="s">
        <v>125</v>
      </c>
      <c r="C23" s="143"/>
      <c r="D23" s="127" t="s">
        <v>13</v>
      </c>
      <c r="E23" s="133"/>
      <c r="F23" s="133"/>
      <c r="G23" s="133"/>
      <c r="H23" s="133"/>
      <c r="I23" s="133"/>
      <c r="J23" s="133"/>
      <c r="K23" s="133"/>
      <c r="L23" s="133"/>
      <c r="M23" s="133"/>
      <c r="N23" s="133"/>
      <c r="O23" s="128"/>
    </row>
    <row r="24" spans="2:15" ht="18" customHeight="1" x14ac:dyDescent="0.25">
      <c r="B24" s="144"/>
      <c r="C24" s="145"/>
      <c r="D24" s="40">
        <v>1</v>
      </c>
      <c r="E24" s="40">
        <v>2</v>
      </c>
      <c r="F24" s="40">
        <v>3</v>
      </c>
      <c r="G24" s="40">
        <v>4</v>
      </c>
      <c r="H24" s="40">
        <v>5</v>
      </c>
      <c r="I24" s="40">
        <v>6</v>
      </c>
      <c r="J24" s="40">
        <v>7</v>
      </c>
      <c r="K24" s="40">
        <v>8</v>
      </c>
      <c r="L24" s="41">
        <v>9</v>
      </c>
      <c r="M24" s="42">
        <v>10</v>
      </c>
      <c r="N24" s="42">
        <v>11</v>
      </c>
      <c r="O24" s="42">
        <v>12</v>
      </c>
    </row>
    <row r="25" spans="2:15" ht="18" customHeight="1" x14ac:dyDescent="0.25">
      <c r="B25" s="32" t="s">
        <v>14</v>
      </c>
      <c r="C25" s="33">
        <v>44562</v>
      </c>
      <c r="D25" s="87">
        <v>368</v>
      </c>
      <c r="E25" s="87">
        <v>371</v>
      </c>
      <c r="F25" s="87">
        <v>376</v>
      </c>
      <c r="G25" s="87">
        <v>387</v>
      </c>
      <c r="H25" s="87">
        <v>396</v>
      </c>
      <c r="I25" s="87">
        <v>404</v>
      </c>
      <c r="J25" s="87">
        <v>416</v>
      </c>
      <c r="K25" s="87">
        <v>430</v>
      </c>
      <c r="L25" s="87">
        <v>446</v>
      </c>
      <c r="M25" s="88">
        <v>461</v>
      </c>
      <c r="N25" s="88">
        <v>473</v>
      </c>
      <c r="O25" s="88">
        <v>486</v>
      </c>
    </row>
    <row r="26" spans="2:15" ht="18" customHeight="1" x14ac:dyDescent="0.25">
      <c r="B26" s="32" t="s">
        <v>15</v>
      </c>
      <c r="C26" s="33">
        <v>45108</v>
      </c>
      <c r="D26" s="113">
        <f t="shared" ref="D26:O26" si="1">VLOOKUP(D25,IBIM,2,0)</f>
        <v>362</v>
      </c>
      <c r="E26" s="113">
        <f t="shared" si="1"/>
        <v>364</v>
      </c>
      <c r="F26" s="113">
        <f t="shared" si="1"/>
        <v>365</v>
      </c>
      <c r="G26" s="113">
        <f t="shared" si="1"/>
        <v>368</v>
      </c>
      <c r="H26" s="113">
        <f t="shared" si="1"/>
        <v>369</v>
      </c>
      <c r="I26" s="113">
        <f t="shared" si="1"/>
        <v>371</v>
      </c>
      <c r="J26" s="113">
        <f t="shared" si="1"/>
        <v>372</v>
      </c>
      <c r="K26" s="89">
        <f t="shared" si="1"/>
        <v>380</v>
      </c>
      <c r="L26" s="89">
        <f t="shared" si="1"/>
        <v>392</v>
      </c>
      <c r="M26" s="89">
        <f t="shared" si="1"/>
        <v>404</v>
      </c>
      <c r="N26" s="89">
        <f t="shared" si="1"/>
        <v>412</v>
      </c>
      <c r="O26" s="89">
        <f t="shared" si="1"/>
        <v>420</v>
      </c>
    </row>
    <row r="27" spans="2:15" ht="18" customHeight="1" x14ac:dyDescent="0.25">
      <c r="B27" s="127" t="s">
        <v>16</v>
      </c>
      <c r="C27" s="128"/>
      <c r="D27" s="34" t="s">
        <v>17</v>
      </c>
      <c r="E27" s="34" t="s">
        <v>17</v>
      </c>
      <c r="F27" s="34" t="s">
        <v>17</v>
      </c>
      <c r="G27" s="34" t="s">
        <v>17</v>
      </c>
      <c r="H27" s="34" t="s">
        <v>17</v>
      </c>
      <c r="I27" s="34" t="s">
        <v>17</v>
      </c>
      <c r="J27" s="34" t="s">
        <v>18</v>
      </c>
      <c r="K27" s="34" t="s">
        <v>18</v>
      </c>
      <c r="L27" s="34" t="s">
        <v>19</v>
      </c>
      <c r="M27" s="34" t="s">
        <v>19</v>
      </c>
      <c r="N27" s="34" t="s">
        <v>22</v>
      </c>
      <c r="O27" s="34" t="s">
        <v>20</v>
      </c>
    </row>
    <row r="28" spans="2:15" ht="18" customHeight="1" x14ac:dyDescent="0.25">
      <c r="B28" s="35"/>
      <c r="C28" s="35"/>
      <c r="D28" s="36"/>
      <c r="E28" s="36"/>
      <c r="F28" s="36"/>
      <c r="G28" s="36"/>
      <c r="H28" s="36"/>
      <c r="I28" s="36"/>
      <c r="J28" s="36"/>
      <c r="K28" s="36"/>
      <c r="L28" s="36"/>
      <c r="M28" s="36"/>
      <c r="N28" s="36"/>
      <c r="O28" s="36"/>
    </row>
    <row r="29" spans="2:15" ht="18" customHeight="1" x14ac:dyDescent="0.25">
      <c r="B29" s="43"/>
      <c r="C29" s="15"/>
      <c r="D29" s="15"/>
      <c r="E29" s="15"/>
      <c r="F29" s="15"/>
      <c r="G29" s="15"/>
      <c r="H29" s="15"/>
      <c r="I29" s="15"/>
      <c r="J29" s="15"/>
      <c r="K29" s="15"/>
      <c r="L29" s="15"/>
      <c r="M29" s="15"/>
      <c r="N29" s="15"/>
    </row>
    <row r="30" spans="2:15" ht="9" customHeight="1" x14ac:dyDescent="0.25">
      <c r="B30" s="15"/>
      <c r="C30" s="15"/>
      <c r="D30" s="15"/>
      <c r="E30" s="15"/>
      <c r="F30" s="15"/>
      <c r="G30" s="15"/>
      <c r="H30" s="15"/>
      <c r="I30" s="15"/>
      <c r="J30" s="15"/>
      <c r="K30" s="15"/>
      <c r="L30" s="15"/>
      <c r="M30" s="15"/>
      <c r="N30" s="15"/>
    </row>
    <row r="31" spans="2:15" ht="18" customHeight="1" x14ac:dyDescent="0.25">
      <c r="B31" s="167"/>
      <c r="C31" s="167"/>
      <c r="D31" s="167"/>
      <c r="E31" s="167"/>
      <c r="F31" s="167"/>
      <c r="G31" s="167"/>
      <c r="H31" s="167"/>
      <c r="I31" s="167"/>
      <c r="J31" s="167"/>
      <c r="K31" s="167"/>
      <c r="L31" s="167"/>
      <c r="M31" s="167"/>
      <c r="N31" s="167"/>
      <c r="O31" s="45"/>
    </row>
    <row r="32" spans="2:15" ht="18" customHeight="1" x14ac:dyDescent="0.25">
      <c r="B32" s="167"/>
      <c r="C32" s="167"/>
      <c r="D32" s="50"/>
      <c r="E32" s="50"/>
      <c r="F32" s="50"/>
      <c r="G32" s="50"/>
      <c r="H32" s="50"/>
      <c r="I32" s="50"/>
      <c r="J32" s="50"/>
      <c r="K32" s="50"/>
      <c r="L32" s="77"/>
      <c r="M32" s="77"/>
      <c r="N32" s="46"/>
      <c r="O32" s="46"/>
    </row>
    <row r="33" spans="1:15" ht="18" customHeight="1" x14ac:dyDescent="0.25">
      <c r="B33" s="78"/>
      <c r="C33" s="79"/>
      <c r="D33" s="80"/>
      <c r="E33" s="80"/>
      <c r="F33" s="80"/>
      <c r="G33" s="80"/>
      <c r="H33" s="80"/>
      <c r="I33" s="80"/>
      <c r="J33" s="80"/>
      <c r="K33" s="80"/>
      <c r="L33" s="80"/>
      <c r="M33" s="47"/>
      <c r="N33" s="47"/>
      <c r="O33" s="47"/>
    </row>
    <row r="34" spans="1:15" ht="18" customHeight="1" x14ac:dyDescent="0.25">
      <c r="B34" s="78"/>
      <c r="C34" s="79"/>
      <c r="D34" s="47"/>
      <c r="E34" s="47"/>
      <c r="F34" s="47"/>
      <c r="G34" s="47"/>
      <c r="H34" s="47"/>
      <c r="I34" s="47"/>
      <c r="J34" s="47"/>
      <c r="K34" s="47"/>
      <c r="L34" s="47"/>
      <c r="M34" s="47"/>
      <c r="N34" s="47"/>
      <c r="O34" s="47"/>
    </row>
    <row r="35" spans="1:15" ht="18" customHeight="1" x14ac:dyDescent="0.25">
      <c r="B35" s="167"/>
      <c r="C35" s="167"/>
      <c r="D35" s="51"/>
      <c r="E35" s="51"/>
      <c r="F35" s="51"/>
      <c r="G35" s="51"/>
      <c r="H35" s="51"/>
      <c r="I35" s="51"/>
      <c r="J35" s="51"/>
      <c r="K35" s="51"/>
      <c r="L35" s="51"/>
      <c r="N35" s="36"/>
    </row>
    <row r="36" spans="1:15" ht="18" customHeight="1" x14ac:dyDescent="0.25">
      <c r="B36" s="50"/>
      <c r="C36" s="50"/>
      <c r="D36" s="51"/>
      <c r="E36" s="51"/>
      <c r="F36" s="51"/>
      <c r="G36" s="51"/>
      <c r="H36" s="51"/>
      <c r="I36" s="51"/>
      <c r="J36" s="51"/>
      <c r="K36" s="51"/>
      <c r="L36" s="51"/>
      <c r="N36" s="36"/>
    </row>
    <row r="37" spans="1:15" ht="18" customHeight="1" x14ac:dyDescent="0.25">
      <c r="B37" s="35"/>
      <c r="C37" s="35"/>
      <c r="D37" s="51"/>
      <c r="E37" s="51"/>
      <c r="F37" s="51"/>
      <c r="G37" s="51"/>
      <c r="H37" s="51"/>
      <c r="I37" s="51"/>
      <c r="J37" s="51"/>
      <c r="K37" s="51"/>
      <c r="L37" s="51"/>
      <c r="N37" s="36"/>
    </row>
    <row r="38" spans="1:15" ht="41.25" customHeight="1" x14ac:dyDescent="0.25">
      <c r="A38" s="52"/>
      <c r="B38" s="134" t="s">
        <v>23</v>
      </c>
      <c r="C38" s="134"/>
      <c r="D38" s="134"/>
      <c r="E38" s="134"/>
      <c r="F38" s="134"/>
      <c r="G38" s="134"/>
      <c r="H38" s="134"/>
      <c r="I38" s="134"/>
      <c r="J38" s="134"/>
      <c r="K38" s="134"/>
      <c r="L38" s="134"/>
      <c r="M38" s="134"/>
      <c r="N38" s="134"/>
      <c r="O38" s="53"/>
    </row>
    <row r="39" spans="1:15" ht="39" customHeight="1" x14ac:dyDescent="0.25">
      <c r="A39" s="52"/>
      <c r="B39" s="135" t="s">
        <v>24</v>
      </c>
      <c r="C39" s="135"/>
      <c r="D39" s="135"/>
      <c r="E39" s="135"/>
      <c r="F39" s="135"/>
      <c r="G39" s="135"/>
      <c r="H39" s="135"/>
      <c r="I39" s="135"/>
      <c r="J39" s="135"/>
      <c r="K39" s="135"/>
      <c r="L39" s="135"/>
      <c r="M39" s="135"/>
      <c r="N39" s="135"/>
      <c r="O39" s="55"/>
    </row>
    <row r="40" spans="1:15" ht="13.5" customHeight="1" x14ac:dyDescent="0.25">
      <c r="A40" s="52"/>
      <c r="B40" s="125" t="s">
        <v>25</v>
      </c>
      <c r="C40" s="125"/>
      <c r="D40" s="125"/>
      <c r="E40" s="125"/>
      <c r="F40" s="125"/>
      <c r="G40" s="125"/>
      <c r="H40" s="125"/>
      <c r="I40" s="125"/>
      <c r="J40" s="125"/>
      <c r="K40" s="125"/>
      <c r="L40" s="125"/>
      <c r="M40" s="125"/>
      <c r="N40" s="54"/>
      <c r="O40" s="55"/>
    </row>
    <row r="41" spans="1:15" ht="9.75" customHeight="1" x14ac:dyDescent="0.25"/>
    <row r="42" spans="1:15" ht="13.9" customHeight="1" x14ac:dyDescent="0.25">
      <c r="B42" s="56"/>
    </row>
    <row r="43" spans="1:15" ht="11.45" customHeight="1" x14ac:dyDescent="0.25">
      <c r="B43" s="57"/>
      <c r="E43" s="124" t="s">
        <v>156</v>
      </c>
      <c r="F43" s="124"/>
      <c r="G43" s="124"/>
      <c r="H43" s="124"/>
      <c r="I43" s="124"/>
      <c r="O43" s="58"/>
    </row>
    <row r="44" spans="1:15" s="59" customFormat="1" ht="11.45" customHeight="1" x14ac:dyDescent="0.3">
      <c r="B44" s="57"/>
      <c r="C44" s="7"/>
      <c r="D44" s="7"/>
      <c r="E44" s="7"/>
      <c r="F44" s="7"/>
      <c r="G44" s="7"/>
      <c r="H44" s="7"/>
      <c r="I44" s="7"/>
      <c r="J44" s="7"/>
      <c r="K44" s="7"/>
      <c r="L44" s="7"/>
      <c r="M44" s="58"/>
      <c r="N44" s="58"/>
    </row>
    <row r="45" spans="1:15" ht="11.45" customHeight="1" x14ac:dyDescent="0.25">
      <c r="A45" s="56" t="s">
        <v>26</v>
      </c>
    </row>
    <row r="46" spans="1:15" ht="11.45" customHeight="1" x14ac:dyDescent="0.25">
      <c r="A46" s="57" t="s">
        <v>154</v>
      </c>
      <c r="N46" s="56" t="s">
        <v>57</v>
      </c>
    </row>
    <row r="47" spans="1:15" ht="11.45" hidden="1" customHeight="1" x14ac:dyDescent="0.25"/>
    <row r="48" spans="1:15" ht="11.45" hidden="1" customHeight="1" x14ac:dyDescent="0.25"/>
    <row r="49" spans="5:5" ht="11.45" hidden="1" customHeight="1" x14ac:dyDescent="0.25"/>
    <row r="50" spans="5:5" ht="11.45" hidden="1" customHeight="1" x14ac:dyDescent="0.25"/>
    <row r="51" spans="5:5" ht="11.45" hidden="1" customHeight="1" x14ac:dyDescent="0.3">
      <c r="E51" s="59"/>
    </row>
    <row r="52" spans="5:5" ht="17.25" hidden="1" customHeight="1" x14ac:dyDescent="0.25"/>
    <row r="54" spans="5:5" hidden="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sheetData>
  <sheetProtection algorithmName="SHA-512" hashValue="ATOQ7zzBWRukxZ1eQPKxtVMoX4Jf6BZHNoc7UMSl+vOB+jwsBY+rIR4Aj2XlbIQUlh0zMwc3W/NR6cUzyHPADw==" saltValue="S5G0mKp68UKuIACdFgYCmQ==" spinCount="100000" sheet="1" formatCells="0" formatColumns="0" formatRows="0" insertColumns="0" insertRows="0" insertHyperlinks="0" deleteColumns="0" deleteRows="0" sort="0" autoFilter="0" pivotTables="0"/>
  <mergeCells count="26">
    <mergeCell ref="B3:J3"/>
    <mergeCell ref="B4:J4"/>
    <mergeCell ref="B6:M6"/>
    <mergeCell ref="B8:B11"/>
    <mergeCell ref="C8:G8"/>
    <mergeCell ref="I8:N8"/>
    <mergeCell ref="C9:G9"/>
    <mergeCell ref="I9:O9"/>
    <mergeCell ref="C10:G10"/>
    <mergeCell ref="I10:O10"/>
    <mergeCell ref="E43:I43"/>
    <mergeCell ref="B40:M40"/>
    <mergeCell ref="K3:O3"/>
    <mergeCell ref="B27:C27"/>
    <mergeCell ref="B31:C32"/>
    <mergeCell ref="D31:N31"/>
    <mergeCell ref="B35:C35"/>
    <mergeCell ref="B38:N38"/>
    <mergeCell ref="B39:N39"/>
    <mergeCell ref="C11:G11"/>
    <mergeCell ref="I11:O11"/>
    <mergeCell ref="B15:C16"/>
    <mergeCell ref="D15:M15"/>
    <mergeCell ref="B19:C19"/>
    <mergeCell ref="B23:C24"/>
    <mergeCell ref="D23:O23"/>
  </mergeCells>
  <hyperlinks>
    <hyperlink ref="B40" r:id="rId1" display="(3)Voir la brochure d'avancement de grade " xr:uid="{04FB2C08-3570-493A-8733-8908D94E0464}"/>
    <hyperlink ref="B6:M6" r:id="rId2" display="https://www.legifrance.gouv.fr/loda/id/JORFTEXT000000541270/" xr:uid="{A587232F-9E60-456D-83EA-DEAD8240A74F}"/>
    <hyperlink ref="B38:N38" r:id="rId3" display="(1) Article 1er du décret n°2016-604 du 12/05/016 fixant les différentes échelles de rémunération pour les fonctionnaires de catégorie C de la fonction publique territoriale modifié en dernier lieu par l'article 4 du décret n°2021-1819 du 24/12/2021 (JO du 28/12/2021)" xr:uid="{05F49944-B696-4F71-B3ED-321B388802DF}"/>
    <hyperlink ref="B39:N39" r:id="rId4" display="https://www.legifrance.gouv.fr/loda/id/JORFTEXT000032526775/" xr:uid="{2AB096A3-7072-444C-B185-A7340F3B385D}"/>
    <hyperlink ref="E43" location="'SOMMAIRE C'!A1" display="RETOUR AU SOMMAIRE" xr:uid="{6E01091D-6EB9-49E7-87FF-2EA57925AFDA}"/>
  </hyperlinks>
  <printOptions horizontalCentered="1"/>
  <pageMargins left="0.19685039370078741" right="0.19685039370078741" top="0.39370078740157483" bottom="0.19685039370078741" header="0.31496062992125984" footer="0.39370078740157483"/>
  <pageSetup paperSize="9" scale="96" orientation="portrait" copies="20"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C8BCD-34E0-4C1F-8504-1F6CAAB66FFF}">
  <sheetPr>
    <pageSetUpPr fitToPage="1"/>
  </sheetPr>
  <dimension ref="A1:WVX83"/>
  <sheetViews>
    <sheetView showGridLines="0" showRowColHeaders="0" showRuler="0" zoomScaleNormal="100" workbookViewId="0">
      <selection activeCell="E44" sqref="E44:I44"/>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13" width="5.7109375" style="1" customWidth="1"/>
    <col min="14" max="15" width="4.85546875" style="1" customWidth="1"/>
    <col min="16" max="16" width="4.7109375" style="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2"/>
      <c r="L1" s="2"/>
      <c r="M1" s="2"/>
      <c r="N1" s="2"/>
      <c r="O1" s="2"/>
    </row>
    <row r="2" spans="2:16" ht="15.75" customHeight="1" thickBot="1" x14ac:dyDescent="0.3">
      <c r="B2" s="3"/>
      <c r="C2" s="3"/>
      <c r="D2" s="3"/>
      <c r="E2" s="3"/>
      <c r="F2" s="3"/>
      <c r="G2" s="3"/>
      <c r="H2" s="3"/>
      <c r="I2" s="3"/>
      <c r="J2" s="3"/>
      <c r="K2" s="4"/>
      <c r="L2" s="4"/>
      <c r="M2" s="5"/>
      <c r="N2" s="6" t="s">
        <v>0</v>
      </c>
      <c r="O2" s="6"/>
    </row>
    <row r="3" spans="2:16" ht="23.25" customHeight="1" x14ac:dyDescent="0.25">
      <c r="B3" s="161" t="s">
        <v>1</v>
      </c>
      <c r="C3" s="162"/>
      <c r="D3" s="162"/>
      <c r="E3" s="162"/>
      <c r="F3" s="162"/>
      <c r="G3" s="162"/>
      <c r="H3" s="162"/>
      <c r="I3" s="162"/>
      <c r="J3" s="163"/>
      <c r="K3" s="160" t="str">
        <f>'SOMMAIRE C'!B10</f>
        <v>FILIERE MEDICO-SOCIALE</v>
      </c>
      <c r="L3" s="126"/>
      <c r="M3" s="126"/>
      <c r="N3" s="126"/>
      <c r="O3" s="126"/>
    </row>
    <row r="4" spans="2:16" s="7" customFormat="1" ht="22.5" customHeight="1" thickBot="1" x14ac:dyDescent="0.35">
      <c r="B4" s="164" t="s">
        <v>65</v>
      </c>
      <c r="C4" s="165"/>
      <c r="D4" s="165"/>
      <c r="E4" s="165"/>
      <c r="F4" s="165"/>
      <c r="G4" s="165"/>
      <c r="H4" s="165"/>
      <c r="I4" s="165"/>
      <c r="J4" s="166"/>
      <c r="K4" s="8"/>
      <c r="L4" s="9"/>
      <c r="M4" s="9"/>
      <c r="N4" s="9"/>
      <c r="O4" s="9"/>
    </row>
    <row r="5" spans="2:16" s="10" customFormat="1" ht="14.25" customHeight="1" x14ac:dyDescent="0.3">
      <c r="B5" s="11"/>
      <c r="C5" s="11"/>
      <c r="D5" s="11"/>
      <c r="E5" s="11"/>
      <c r="F5" s="11"/>
      <c r="G5" s="11"/>
      <c r="H5" s="11"/>
      <c r="I5" s="11"/>
      <c r="J5" s="11"/>
      <c r="K5" s="11"/>
      <c r="L5" s="12"/>
      <c r="M5" s="12"/>
      <c r="N5" s="12"/>
      <c r="O5" s="12"/>
    </row>
    <row r="6" spans="2:16" s="7" customFormat="1" ht="34.5" customHeight="1" x14ac:dyDescent="0.3">
      <c r="B6" s="152" t="s">
        <v>66</v>
      </c>
      <c r="C6" s="168"/>
      <c r="D6" s="168"/>
      <c r="E6" s="168"/>
      <c r="F6" s="168"/>
      <c r="G6" s="168"/>
      <c r="H6" s="168"/>
      <c r="I6" s="168"/>
      <c r="J6" s="168"/>
      <c r="K6" s="168"/>
      <c r="L6" s="168"/>
      <c r="M6" s="168"/>
      <c r="N6" s="9"/>
      <c r="O6" s="9"/>
    </row>
    <row r="7" spans="2:16" s="7" customFormat="1" ht="6.75" customHeight="1" x14ac:dyDescent="0.3">
      <c r="B7" s="8"/>
      <c r="C7" s="8"/>
      <c r="D7" s="8"/>
      <c r="E7" s="8"/>
      <c r="F7" s="8"/>
      <c r="G7" s="8"/>
      <c r="H7" s="8"/>
      <c r="I7" s="8"/>
      <c r="J7" s="8"/>
      <c r="K7" s="8"/>
      <c r="L7" s="13"/>
      <c r="M7" s="9"/>
      <c r="N7" s="9"/>
      <c r="O7" s="9"/>
      <c r="P7" s="9"/>
    </row>
    <row r="8" spans="2:16" s="7" customFormat="1" ht="18" customHeight="1" x14ac:dyDescent="0.3">
      <c r="B8" s="153"/>
      <c r="C8" s="154" t="s">
        <v>60</v>
      </c>
      <c r="D8" s="154"/>
      <c r="E8" s="154"/>
      <c r="F8" s="154"/>
      <c r="G8" s="154"/>
      <c r="H8" s="16"/>
      <c r="I8" s="155" t="s">
        <v>5</v>
      </c>
      <c r="J8" s="155"/>
      <c r="K8" s="155"/>
      <c r="L8" s="155"/>
      <c r="M8" s="155"/>
      <c r="N8" s="155"/>
      <c r="O8" s="9"/>
      <c r="P8" s="9"/>
    </row>
    <row r="9" spans="2:16" s="7" customFormat="1" ht="33.75" customHeight="1" x14ac:dyDescent="0.3">
      <c r="B9" s="153"/>
      <c r="C9" s="156" t="s">
        <v>103</v>
      </c>
      <c r="D9" s="156"/>
      <c r="E9" s="156"/>
      <c r="F9" s="156"/>
      <c r="G9" s="156"/>
      <c r="H9" s="17"/>
      <c r="I9" s="157" t="s">
        <v>7</v>
      </c>
      <c r="J9" s="157"/>
      <c r="K9" s="157"/>
      <c r="L9" s="157"/>
      <c r="M9" s="157"/>
      <c r="N9" s="157"/>
      <c r="O9" s="157"/>
    </row>
    <row r="10" spans="2:16" s="7" customFormat="1" ht="26.25" customHeight="1" x14ac:dyDescent="0.3">
      <c r="B10" s="153"/>
      <c r="C10" s="158" t="s">
        <v>104</v>
      </c>
      <c r="D10" s="158"/>
      <c r="E10" s="158"/>
      <c r="F10" s="158"/>
      <c r="G10" s="158"/>
      <c r="H10" s="18"/>
      <c r="I10" s="159" t="s">
        <v>64</v>
      </c>
      <c r="J10" s="159"/>
      <c r="K10" s="159"/>
      <c r="L10" s="159"/>
      <c r="M10" s="159"/>
      <c r="N10" s="159"/>
      <c r="O10" s="159"/>
    </row>
    <row r="11" spans="2:16" s="7" customFormat="1" ht="22.5" customHeight="1" x14ac:dyDescent="0.3">
      <c r="B11" s="153"/>
      <c r="C11" s="136"/>
      <c r="D11" s="136"/>
      <c r="E11" s="136"/>
      <c r="F11" s="136"/>
      <c r="G11" s="136"/>
      <c r="H11" s="20"/>
      <c r="I11" s="137"/>
      <c r="J11" s="137"/>
      <c r="K11" s="137"/>
      <c r="L11" s="137"/>
      <c r="M11" s="137"/>
      <c r="N11" s="137"/>
      <c r="O11" s="137"/>
    </row>
    <row r="12" spans="2:16" s="7" customFormat="1" ht="17.25" customHeight="1" x14ac:dyDescent="0.3">
      <c r="B12" s="21"/>
      <c r="C12" s="1"/>
      <c r="D12" s="21"/>
      <c r="E12" s="21"/>
      <c r="F12" s="21"/>
      <c r="G12" s="21"/>
      <c r="H12" s="21"/>
      <c r="I12" s="21"/>
      <c r="J12" s="21"/>
      <c r="K12" s="22"/>
      <c r="L12" s="22"/>
      <c r="M12" s="22"/>
      <c r="N12" s="22"/>
      <c r="O12" s="23"/>
    </row>
    <row r="13" spans="2:16" s="24" customFormat="1" ht="18" customHeight="1" x14ac:dyDescent="0.2">
      <c r="B13" s="25" t="s">
        <v>61</v>
      </c>
      <c r="C13" s="26"/>
      <c r="D13" s="26"/>
      <c r="E13" s="26"/>
      <c r="F13" s="26"/>
      <c r="G13" s="26"/>
      <c r="H13" s="27"/>
      <c r="I13" s="26"/>
      <c r="J13" s="26"/>
      <c r="K13" s="26"/>
      <c r="L13" s="26"/>
      <c r="M13" s="26"/>
      <c r="N13" s="28"/>
      <c r="O13" s="23"/>
    </row>
    <row r="14" spans="2:16" ht="9" customHeight="1" x14ac:dyDescent="0.25">
      <c r="O14" s="23"/>
    </row>
    <row r="15" spans="2:16" ht="18" customHeight="1" x14ac:dyDescent="0.25">
      <c r="B15" s="138" t="s">
        <v>124</v>
      </c>
      <c r="C15" s="139"/>
      <c r="D15" s="127" t="s">
        <v>13</v>
      </c>
      <c r="E15" s="133"/>
      <c r="F15" s="133"/>
      <c r="G15" s="133"/>
      <c r="H15" s="133"/>
      <c r="I15" s="133"/>
      <c r="J15" s="133"/>
      <c r="K15" s="133"/>
      <c r="L15" s="133"/>
      <c r="M15" s="128"/>
      <c r="O15" s="23"/>
    </row>
    <row r="16" spans="2:16" ht="18" customHeight="1" x14ac:dyDescent="0.25">
      <c r="B16" s="140"/>
      <c r="C16" s="141"/>
      <c r="D16" s="29">
        <v>1</v>
      </c>
      <c r="E16" s="29">
        <v>2</v>
      </c>
      <c r="F16" s="29">
        <v>3</v>
      </c>
      <c r="G16" s="29">
        <v>4</v>
      </c>
      <c r="H16" s="29">
        <v>5</v>
      </c>
      <c r="I16" s="29">
        <v>6</v>
      </c>
      <c r="J16" s="29">
        <v>7</v>
      </c>
      <c r="K16" s="29">
        <v>8</v>
      </c>
      <c r="L16" s="30">
        <v>9</v>
      </c>
      <c r="M16" s="31">
        <v>10</v>
      </c>
      <c r="O16" s="23"/>
    </row>
    <row r="17" spans="2:15" ht="18" customHeight="1" x14ac:dyDescent="0.25">
      <c r="B17" s="32" t="s">
        <v>14</v>
      </c>
      <c r="C17" s="33">
        <v>44562</v>
      </c>
      <c r="D17" s="86">
        <v>388</v>
      </c>
      <c r="E17" s="86">
        <v>397</v>
      </c>
      <c r="F17" s="86">
        <v>412</v>
      </c>
      <c r="G17" s="86">
        <v>430</v>
      </c>
      <c r="H17" s="86">
        <v>448</v>
      </c>
      <c r="I17" s="86">
        <v>460</v>
      </c>
      <c r="J17" s="86">
        <v>478</v>
      </c>
      <c r="K17" s="86">
        <v>499</v>
      </c>
      <c r="L17" s="86">
        <v>525</v>
      </c>
      <c r="M17" s="86">
        <v>558</v>
      </c>
      <c r="O17" s="23"/>
    </row>
    <row r="18" spans="2:15" ht="18" customHeight="1" x14ac:dyDescent="0.25">
      <c r="B18" s="32" t="s">
        <v>15</v>
      </c>
      <c r="C18" s="33">
        <v>45108</v>
      </c>
      <c r="D18" s="112">
        <f t="shared" ref="D18:M18" si="0">VLOOKUP(D17,IBIM,2,0)</f>
        <v>368</v>
      </c>
      <c r="E18" s="112">
        <f t="shared" si="0"/>
        <v>370</v>
      </c>
      <c r="F18" s="112">
        <f t="shared" si="0"/>
        <v>371</v>
      </c>
      <c r="G18" s="86">
        <f t="shared" si="0"/>
        <v>380</v>
      </c>
      <c r="H18" s="86">
        <f t="shared" si="0"/>
        <v>393</v>
      </c>
      <c r="I18" s="86">
        <f t="shared" si="0"/>
        <v>403</v>
      </c>
      <c r="J18" s="86">
        <f t="shared" si="0"/>
        <v>415</v>
      </c>
      <c r="K18" s="86">
        <f t="shared" si="0"/>
        <v>430</v>
      </c>
      <c r="L18" s="86">
        <f t="shared" si="0"/>
        <v>450</v>
      </c>
      <c r="M18" s="86">
        <f t="shared" si="0"/>
        <v>473</v>
      </c>
      <c r="O18" s="23"/>
    </row>
    <row r="19" spans="2:15" ht="18" customHeight="1" x14ac:dyDescent="0.25">
      <c r="B19" s="127" t="s">
        <v>16</v>
      </c>
      <c r="C19" s="128"/>
      <c r="D19" s="34" t="s">
        <v>17</v>
      </c>
      <c r="E19" s="34" t="s">
        <v>17</v>
      </c>
      <c r="F19" s="34" t="s">
        <v>18</v>
      </c>
      <c r="G19" s="34" t="s">
        <v>18</v>
      </c>
      <c r="H19" s="34" t="s">
        <v>18</v>
      </c>
      <c r="I19" s="34" t="s">
        <v>18</v>
      </c>
      <c r="J19" s="34" t="s">
        <v>19</v>
      </c>
      <c r="K19" s="34" t="s">
        <v>19</v>
      </c>
      <c r="L19" s="34" t="s">
        <v>19</v>
      </c>
      <c r="M19" s="34" t="s">
        <v>20</v>
      </c>
      <c r="O19" s="23"/>
    </row>
    <row r="20" spans="2:15" ht="18" customHeight="1" x14ac:dyDescent="0.25">
      <c r="B20" s="35"/>
      <c r="C20" s="35"/>
      <c r="D20" s="36"/>
      <c r="E20" s="36"/>
      <c r="F20" s="36"/>
      <c r="G20" s="36"/>
      <c r="H20" s="36"/>
      <c r="I20" s="36"/>
      <c r="J20" s="36"/>
      <c r="K20" s="36"/>
      <c r="L20" s="36"/>
      <c r="M20" s="36"/>
      <c r="O20" s="23"/>
    </row>
    <row r="21" spans="2:15" ht="18" customHeight="1" x14ac:dyDescent="0.25">
      <c r="B21" s="37" t="s">
        <v>62</v>
      </c>
      <c r="C21" s="38"/>
      <c r="D21" s="38"/>
      <c r="E21" s="38"/>
      <c r="F21" s="38"/>
      <c r="G21" s="38"/>
      <c r="H21" s="39"/>
      <c r="I21" s="39"/>
      <c r="J21" s="38"/>
      <c r="K21" s="38"/>
      <c r="L21" s="38"/>
      <c r="M21" s="38"/>
    </row>
    <row r="22" spans="2:15" ht="9" customHeight="1" x14ac:dyDescent="0.25"/>
    <row r="23" spans="2:15" ht="18" customHeight="1" x14ac:dyDescent="0.25">
      <c r="B23" s="142" t="s">
        <v>125</v>
      </c>
      <c r="C23" s="143"/>
      <c r="D23" s="127" t="s">
        <v>13</v>
      </c>
      <c r="E23" s="133"/>
      <c r="F23" s="133"/>
      <c r="G23" s="133"/>
      <c r="H23" s="133"/>
      <c r="I23" s="133"/>
      <c r="J23" s="133"/>
      <c r="K23" s="133"/>
      <c r="L23" s="133"/>
      <c r="M23" s="133"/>
      <c r="N23" s="133"/>
      <c r="O23" s="128"/>
    </row>
    <row r="24" spans="2:15" ht="18" customHeight="1" x14ac:dyDescent="0.25">
      <c r="B24" s="144"/>
      <c r="C24" s="145"/>
      <c r="D24" s="40">
        <v>1</v>
      </c>
      <c r="E24" s="40">
        <v>2</v>
      </c>
      <c r="F24" s="40">
        <v>3</v>
      </c>
      <c r="G24" s="40">
        <v>4</v>
      </c>
      <c r="H24" s="40">
        <v>5</v>
      </c>
      <c r="I24" s="40">
        <v>6</v>
      </c>
      <c r="J24" s="40">
        <v>7</v>
      </c>
      <c r="K24" s="40">
        <v>8</v>
      </c>
      <c r="L24" s="41">
        <v>9</v>
      </c>
      <c r="M24" s="42">
        <v>10</v>
      </c>
      <c r="N24" s="42">
        <v>11</v>
      </c>
      <c r="O24" s="42">
        <v>12</v>
      </c>
    </row>
    <row r="25" spans="2:15" ht="18" customHeight="1" x14ac:dyDescent="0.25">
      <c r="B25" s="32" t="s">
        <v>14</v>
      </c>
      <c r="C25" s="33">
        <v>44562</v>
      </c>
      <c r="D25" s="87">
        <v>368</v>
      </c>
      <c r="E25" s="87">
        <v>371</v>
      </c>
      <c r="F25" s="87">
        <v>376</v>
      </c>
      <c r="G25" s="87">
        <v>387</v>
      </c>
      <c r="H25" s="87">
        <v>396</v>
      </c>
      <c r="I25" s="87">
        <v>404</v>
      </c>
      <c r="J25" s="87">
        <v>416</v>
      </c>
      <c r="K25" s="87">
        <v>430</v>
      </c>
      <c r="L25" s="87">
        <v>446</v>
      </c>
      <c r="M25" s="88">
        <v>461</v>
      </c>
      <c r="N25" s="88">
        <v>473</v>
      </c>
      <c r="O25" s="88">
        <v>486</v>
      </c>
    </row>
    <row r="26" spans="2:15" ht="18" customHeight="1" x14ac:dyDescent="0.25">
      <c r="B26" s="32" t="s">
        <v>15</v>
      </c>
      <c r="C26" s="33">
        <v>45108</v>
      </c>
      <c r="D26" s="113">
        <f t="shared" ref="D26:O26" si="1">VLOOKUP(D25,IBIM,2,0)</f>
        <v>362</v>
      </c>
      <c r="E26" s="113">
        <f t="shared" si="1"/>
        <v>364</v>
      </c>
      <c r="F26" s="113">
        <f t="shared" si="1"/>
        <v>365</v>
      </c>
      <c r="G26" s="113">
        <f t="shared" si="1"/>
        <v>368</v>
      </c>
      <c r="H26" s="113">
        <f t="shared" si="1"/>
        <v>369</v>
      </c>
      <c r="I26" s="113">
        <f t="shared" si="1"/>
        <v>371</v>
      </c>
      <c r="J26" s="113">
        <f t="shared" si="1"/>
        <v>372</v>
      </c>
      <c r="K26" s="89">
        <f t="shared" si="1"/>
        <v>380</v>
      </c>
      <c r="L26" s="89">
        <f t="shared" si="1"/>
        <v>392</v>
      </c>
      <c r="M26" s="89">
        <f t="shared" si="1"/>
        <v>404</v>
      </c>
      <c r="N26" s="89">
        <f t="shared" si="1"/>
        <v>412</v>
      </c>
      <c r="O26" s="89">
        <f t="shared" si="1"/>
        <v>420</v>
      </c>
    </row>
    <row r="27" spans="2:15" ht="18" customHeight="1" x14ac:dyDescent="0.25">
      <c r="B27" s="127" t="s">
        <v>16</v>
      </c>
      <c r="C27" s="128"/>
      <c r="D27" s="34" t="s">
        <v>17</v>
      </c>
      <c r="E27" s="34" t="s">
        <v>17</v>
      </c>
      <c r="F27" s="34" t="s">
        <v>17</v>
      </c>
      <c r="G27" s="34" t="s">
        <v>17</v>
      </c>
      <c r="H27" s="34" t="s">
        <v>17</v>
      </c>
      <c r="I27" s="34" t="s">
        <v>17</v>
      </c>
      <c r="J27" s="34" t="s">
        <v>18</v>
      </c>
      <c r="K27" s="34" t="s">
        <v>18</v>
      </c>
      <c r="L27" s="34" t="s">
        <v>19</v>
      </c>
      <c r="M27" s="34" t="s">
        <v>19</v>
      </c>
      <c r="N27" s="34" t="s">
        <v>22</v>
      </c>
      <c r="O27" s="34" t="s">
        <v>20</v>
      </c>
    </row>
    <row r="28" spans="2:15" ht="18" customHeight="1" x14ac:dyDescent="0.25">
      <c r="B28" s="35"/>
      <c r="C28" s="35"/>
      <c r="D28" s="36"/>
      <c r="E28" s="36"/>
      <c r="F28" s="36"/>
      <c r="G28" s="36"/>
      <c r="H28" s="36"/>
      <c r="I28" s="36"/>
      <c r="J28" s="36"/>
      <c r="K28" s="36"/>
      <c r="L28" s="36"/>
      <c r="M28" s="36"/>
      <c r="N28" s="36"/>
      <c r="O28" s="36"/>
    </row>
    <row r="29" spans="2:15" ht="18" customHeight="1" x14ac:dyDescent="0.25">
      <c r="B29" s="43"/>
      <c r="C29" s="15"/>
      <c r="D29" s="15"/>
      <c r="E29" s="15"/>
      <c r="F29" s="15"/>
      <c r="G29" s="15"/>
      <c r="H29" s="15"/>
      <c r="I29" s="15"/>
      <c r="J29" s="15"/>
      <c r="K29" s="15"/>
      <c r="L29" s="15"/>
      <c r="M29" s="15"/>
      <c r="N29" s="15"/>
    </row>
    <row r="30" spans="2:15" ht="9" customHeight="1" x14ac:dyDescent="0.25">
      <c r="B30" s="15"/>
      <c r="C30" s="15"/>
      <c r="D30" s="15"/>
      <c r="E30" s="15"/>
      <c r="F30" s="15"/>
      <c r="G30" s="15"/>
      <c r="H30" s="15"/>
      <c r="I30" s="15"/>
      <c r="J30" s="15"/>
      <c r="K30" s="15"/>
      <c r="L30" s="15"/>
      <c r="M30" s="15"/>
      <c r="N30" s="15"/>
    </row>
    <row r="31" spans="2:15" ht="18" customHeight="1" x14ac:dyDescent="0.25">
      <c r="B31" s="167"/>
      <c r="C31" s="167"/>
      <c r="D31" s="167"/>
      <c r="E31" s="167"/>
      <c r="F31" s="167"/>
      <c r="G31" s="167"/>
      <c r="H31" s="167"/>
      <c r="I31" s="167"/>
      <c r="J31" s="167"/>
      <c r="K31" s="167"/>
      <c r="L31" s="167"/>
      <c r="M31" s="167"/>
      <c r="N31" s="167"/>
      <c r="O31" s="45"/>
    </row>
    <row r="32" spans="2:15" ht="18" customHeight="1" x14ac:dyDescent="0.25">
      <c r="B32" s="167"/>
      <c r="C32" s="167"/>
      <c r="D32" s="50"/>
      <c r="E32" s="50"/>
      <c r="F32" s="50"/>
      <c r="G32" s="50"/>
      <c r="H32" s="50"/>
      <c r="I32" s="50"/>
      <c r="J32" s="50"/>
      <c r="K32" s="50"/>
      <c r="L32" s="77"/>
      <c r="M32" s="77"/>
      <c r="N32" s="46"/>
      <c r="O32" s="46"/>
    </row>
    <row r="33" spans="1:15" ht="18" customHeight="1" x14ac:dyDescent="0.25">
      <c r="B33" s="78"/>
      <c r="C33" s="79"/>
      <c r="D33" s="80"/>
      <c r="E33" s="80"/>
      <c r="F33" s="80"/>
      <c r="G33" s="80"/>
      <c r="H33" s="80"/>
      <c r="I33" s="80"/>
      <c r="J33" s="80"/>
      <c r="K33" s="80"/>
      <c r="L33" s="80"/>
      <c r="M33" s="47"/>
      <c r="N33" s="47"/>
      <c r="O33" s="47"/>
    </row>
    <row r="34" spans="1:15" ht="18" customHeight="1" x14ac:dyDescent="0.25">
      <c r="B34" s="78"/>
      <c r="C34" s="79"/>
      <c r="D34" s="47"/>
      <c r="E34" s="47"/>
      <c r="F34" s="47"/>
      <c r="G34" s="47"/>
      <c r="H34" s="47"/>
      <c r="I34" s="47"/>
      <c r="J34" s="47"/>
      <c r="K34" s="47"/>
      <c r="L34" s="47"/>
      <c r="M34" s="47"/>
      <c r="N34" s="47"/>
      <c r="O34" s="47"/>
    </row>
    <row r="35" spans="1:15" ht="18" customHeight="1" x14ac:dyDescent="0.25">
      <c r="B35" s="167"/>
      <c r="C35" s="167"/>
      <c r="D35" s="51"/>
      <c r="E35" s="51"/>
      <c r="F35" s="51"/>
      <c r="G35" s="51"/>
      <c r="H35" s="51"/>
      <c r="I35" s="51"/>
      <c r="J35" s="51"/>
      <c r="K35" s="51"/>
      <c r="L35" s="51"/>
      <c r="N35" s="36"/>
    </row>
    <row r="36" spans="1:15" ht="18" customHeight="1" x14ac:dyDescent="0.25">
      <c r="B36" s="50"/>
      <c r="C36" s="50"/>
      <c r="D36" s="51"/>
      <c r="E36" s="51"/>
      <c r="F36" s="51"/>
      <c r="G36" s="51"/>
      <c r="H36" s="51"/>
      <c r="I36" s="51"/>
      <c r="J36" s="51"/>
      <c r="K36" s="51"/>
      <c r="L36" s="51"/>
      <c r="N36" s="36"/>
    </row>
    <row r="37" spans="1:15" ht="18" customHeight="1" x14ac:dyDescent="0.25">
      <c r="B37" s="35"/>
      <c r="C37" s="35"/>
      <c r="D37" s="51"/>
      <c r="E37" s="51"/>
      <c r="F37" s="51"/>
      <c r="G37" s="51"/>
      <c r="H37" s="51"/>
      <c r="I37" s="51"/>
      <c r="J37" s="51"/>
      <c r="K37" s="51"/>
      <c r="L37" s="51"/>
      <c r="N37" s="36"/>
    </row>
    <row r="38" spans="1:15" ht="41.25" customHeight="1" x14ac:dyDescent="0.25">
      <c r="A38" s="52"/>
      <c r="B38" s="134" t="s">
        <v>23</v>
      </c>
      <c r="C38" s="134"/>
      <c r="D38" s="134"/>
      <c r="E38" s="134"/>
      <c r="F38" s="134"/>
      <c r="G38" s="134"/>
      <c r="H38" s="134"/>
      <c r="I38" s="134"/>
      <c r="J38" s="134"/>
      <c r="K38" s="134"/>
      <c r="L38" s="134"/>
      <c r="M38" s="134"/>
      <c r="N38" s="134"/>
      <c r="O38" s="53"/>
    </row>
    <row r="39" spans="1:15" ht="43.5" customHeight="1" x14ac:dyDescent="0.25">
      <c r="A39" s="52"/>
      <c r="B39" s="135" t="s">
        <v>24</v>
      </c>
      <c r="C39" s="135"/>
      <c r="D39" s="135"/>
      <c r="E39" s="135"/>
      <c r="F39" s="135"/>
      <c r="G39" s="135"/>
      <c r="H39" s="135"/>
      <c r="I39" s="135"/>
      <c r="J39" s="135"/>
      <c r="K39" s="135"/>
      <c r="L39" s="135"/>
      <c r="M39" s="135"/>
      <c r="N39" s="135"/>
      <c r="O39" s="55"/>
    </row>
    <row r="40" spans="1:15" ht="13.5" customHeight="1" x14ac:dyDescent="0.25">
      <c r="A40" s="52"/>
      <c r="B40" s="125" t="s">
        <v>25</v>
      </c>
      <c r="C40" s="125"/>
      <c r="D40" s="125"/>
      <c r="E40" s="125"/>
      <c r="F40" s="125"/>
      <c r="G40" s="125"/>
      <c r="H40" s="125"/>
      <c r="I40" s="125"/>
      <c r="J40" s="125"/>
      <c r="K40" s="125"/>
      <c r="L40" s="125"/>
      <c r="M40" s="125"/>
      <c r="N40" s="54"/>
      <c r="O40" s="55"/>
    </row>
    <row r="41" spans="1:15" ht="9.75" customHeight="1" x14ac:dyDescent="0.25"/>
    <row r="42" spans="1:15" ht="13.9" customHeight="1" x14ac:dyDescent="0.25">
      <c r="B42" s="56"/>
    </row>
    <row r="43" spans="1:15" ht="11.45" customHeight="1" x14ac:dyDescent="0.25">
      <c r="B43" s="57"/>
      <c r="O43" s="58"/>
    </row>
    <row r="44" spans="1:15" s="59" customFormat="1" ht="11.45" customHeight="1" x14ac:dyDescent="0.3">
      <c r="B44" s="57"/>
      <c r="C44" s="7"/>
      <c r="D44" s="7"/>
      <c r="E44" s="124" t="s">
        <v>156</v>
      </c>
      <c r="F44" s="124"/>
      <c r="G44" s="124"/>
      <c r="H44" s="124"/>
      <c r="I44" s="124"/>
      <c r="J44" s="7"/>
      <c r="K44" s="7"/>
      <c r="L44" s="7"/>
      <c r="M44" s="58"/>
      <c r="N44" s="58"/>
    </row>
    <row r="45" spans="1:15" ht="11.45" customHeight="1" x14ac:dyDescent="0.25">
      <c r="A45" s="56" t="s">
        <v>26</v>
      </c>
    </row>
    <row r="46" spans="1:15" ht="11.45" customHeight="1" x14ac:dyDescent="0.25">
      <c r="A46" s="57" t="s">
        <v>154</v>
      </c>
      <c r="N46" s="56" t="s">
        <v>67</v>
      </c>
    </row>
    <row r="47" spans="1:15" ht="11.45" hidden="1" customHeight="1" x14ac:dyDescent="0.25"/>
    <row r="48" spans="1:15" ht="11.45" hidden="1" customHeight="1" x14ac:dyDescent="0.25"/>
    <row r="49" spans="5:5" ht="11.45" hidden="1" customHeight="1" x14ac:dyDescent="0.25"/>
    <row r="50" spans="5:5" ht="11.45" hidden="1" customHeight="1" x14ac:dyDescent="0.25"/>
    <row r="51" spans="5:5" ht="11.45" hidden="1" customHeight="1" x14ac:dyDescent="0.3">
      <c r="E51" s="59"/>
    </row>
    <row r="52" spans="5:5" ht="17.25" hidden="1" customHeight="1" x14ac:dyDescent="0.25"/>
    <row r="54" spans="5:5" hidden="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sheetData>
  <sheetProtection algorithmName="SHA-512" hashValue="DF1P6voplYCk18xkNVw6MwJYAmpcq1uq21a0kAT20L8bmNBIvI3KuJ3r7d4yvpqRrVRVn+JzVD2J0hur9sV10Q==" saltValue="C5ylIzUZbpvEAj9ogzyf4w==" spinCount="100000" sheet="1" formatCells="0" formatColumns="0" formatRows="0" insertColumns="0" insertRows="0" insertHyperlinks="0" deleteColumns="0" deleteRows="0" sort="0" autoFilter="0" pivotTables="0"/>
  <mergeCells count="26">
    <mergeCell ref="B19:C19"/>
    <mergeCell ref="B3:J3"/>
    <mergeCell ref="K3:O3"/>
    <mergeCell ref="B4:J4"/>
    <mergeCell ref="B6:M6"/>
    <mergeCell ref="B8:B11"/>
    <mergeCell ref="C8:G8"/>
    <mergeCell ref="I8:N8"/>
    <mergeCell ref="C9:G9"/>
    <mergeCell ref="I9:O9"/>
    <mergeCell ref="C10:G10"/>
    <mergeCell ref="I10:O10"/>
    <mergeCell ref="C11:G11"/>
    <mergeCell ref="I11:O11"/>
    <mergeCell ref="B15:C16"/>
    <mergeCell ref="D15:M15"/>
    <mergeCell ref="E44:I44"/>
    <mergeCell ref="B38:N38"/>
    <mergeCell ref="B39:N39"/>
    <mergeCell ref="B40:M40"/>
    <mergeCell ref="B23:C24"/>
    <mergeCell ref="D23:O23"/>
    <mergeCell ref="B27:C27"/>
    <mergeCell ref="B31:C32"/>
    <mergeCell ref="D31:N31"/>
    <mergeCell ref="B35:C35"/>
  </mergeCells>
  <hyperlinks>
    <hyperlink ref="B40" r:id="rId1" display="(3)Voir la brochure d'avancement de grade " xr:uid="{5A3335BD-EFC0-4294-9235-E5A157071E98}"/>
    <hyperlink ref="B6:M6" r:id="rId2" display="https://www.legifrance.gouv.fr/loda/id/JORFTEXT000000359137" xr:uid="{6116335B-5AA3-4280-BD41-382CA48E0C19}"/>
    <hyperlink ref="B38:N38" r:id="rId3" display="(1) Article 1er du décret n°2016-604 du 12/05/016 fixant les différentes échelles de rémunération pour les fonctionnaires de catégorie C de la fonction publique territoriale modifié en dernier lieu par l'article 4 du décret n°2021-1819 du 24/12/2021 (JO du 28/12/2021)" xr:uid="{1AA9BE68-E4FE-46D0-B400-CDB7921C3348}"/>
    <hyperlink ref="B39:N39" r:id="rId4" display="https://www.legifrance.gouv.fr/loda/id/JORFTEXT000032526775/" xr:uid="{DEFADF0D-8EC9-41AC-829F-0811E06095BC}"/>
    <hyperlink ref="E44" location="'SOMMAIRE C'!A1" display="RETOUR AU SOMMAIRE" xr:uid="{D8DF40E7-14F3-4FEC-8410-DB04A53439D7}"/>
  </hyperlinks>
  <printOptions horizontalCentered="1"/>
  <pageMargins left="0.19685039370078741" right="0.19685039370078741" top="0.39370078740157483" bottom="0.19685039370078741" header="0.31496062992125984" footer="0.39370078740157483"/>
  <pageSetup paperSize="9" scale="96" orientation="portrait" copies="20"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31BFA-6C66-4EA7-8A45-4982BC816ED1}">
  <sheetPr>
    <pageSetUpPr fitToPage="1"/>
  </sheetPr>
  <dimension ref="A1:WVX83"/>
  <sheetViews>
    <sheetView showGridLines="0" showRowColHeaders="0" showRuler="0" zoomScaleNormal="100" workbookViewId="0">
      <selection activeCell="E44" sqref="E44:I44"/>
    </sheetView>
  </sheetViews>
  <sheetFormatPr baseColWidth="10" defaultColWidth="0" defaultRowHeight="14.25" customHeight="1" zeroHeight="1" x14ac:dyDescent="0.25"/>
  <cols>
    <col min="1" max="1" width="3.28515625" style="1" customWidth="1"/>
    <col min="2" max="2" width="17.85546875" style="1" customWidth="1"/>
    <col min="3" max="3" width="11.28515625" style="1" customWidth="1"/>
    <col min="4" max="13" width="5.7109375" style="1" customWidth="1"/>
    <col min="14" max="15" width="4.85546875" style="1" customWidth="1"/>
    <col min="16" max="16" width="4.7109375" style="1" customWidth="1"/>
    <col min="17" max="256" width="11.42578125" style="1" hidden="1"/>
    <col min="257" max="257" width="3.28515625" style="1" hidden="1"/>
    <col min="258" max="258" width="17.85546875" style="1" hidden="1"/>
    <col min="259" max="259" width="11.28515625" style="1" hidden="1"/>
    <col min="260" max="269" width="5.7109375" style="1" hidden="1"/>
    <col min="270" max="271" width="4.85546875" style="1" hidden="1"/>
    <col min="272" max="272" width="4.7109375" style="1" hidden="1"/>
    <col min="273" max="512" width="11.42578125" style="1" hidden="1"/>
    <col min="513" max="513" width="3.28515625" style="1" hidden="1"/>
    <col min="514" max="514" width="17.85546875" style="1" hidden="1"/>
    <col min="515" max="515" width="11.28515625" style="1" hidden="1"/>
    <col min="516" max="525" width="5.7109375" style="1" hidden="1"/>
    <col min="526" max="527" width="4.85546875" style="1" hidden="1"/>
    <col min="528" max="528" width="4.7109375" style="1" hidden="1"/>
    <col min="529" max="768" width="11.42578125" style="1" hidden="1"/>
    <col min="769" max="769" width="3.28515625" style="1" hidden="1"/>
    <col min="770" max="770" width="17.85546875" style="1" hidden="1"/>
    <col min="771" max="771" width="11.28515625" style="1" hidden="1"/>
    <col min="772" max="781" width="5.7109375" style="1" hidden="1"/>
    <col min="782" max="783" width="4.85546875" style="1" hidden="1"/>
    <col min="784" max="784" width="4.7109375" style="1" hidden="1"/>
    <col min="785" max="1024" width="11.42578125" style="1" hidden="1"/>
    <col min="1025" max="1025" width="3.28515625" style="1" hidden="1"/>
    <col min="1026" max="1026" width="17.85546875" style="1" hidden="1"/>
    <col min="1027" max="1027" width="11.28515625" style="1" hidden="1"/>
    <col min="1028" max="1037" width="5.7109375" style="1" hidden="1"/>
    <col min="1038" max="1039" width="4.85546875" style="1" hidden="1"/>
    <col min="1040" max="1040" width="4.7109375" style="1" hidden="1"/>
    <col min="1041" max="1280" width="11.42578125" style="1" hidden="1"/>
    <col min="1281" max="1281" width="3.28515625" style="1" hidden="1"/>
    <col min="1282" max="1282" width="17.85546875" style="1" hidden="1"/>
    <col min="1283" max="1283" width="11.28515625" style="1" hidden="1"/>
    <col min="1284" max="1293" width="5.7109375" style="1" hidden="1"/>
    <col min="1294" max="1295" width="4.85546875" style="1" hidden="1"/>
    <col min="1296" max="1296" width="4.7109375" style="1" hidden="1"/>
    <col min="1297" max="1536" width="11.42578125" style="1" hidden="1"/>
    <col min="1537" max="1537" width="3.28515625" style="1" hidden="1"/>
    <col min="1538" max="1538" width="17.85546875" style="1" hidden="1"/>
    <col min="1539" max="1539" width="11.28515625" style="1" hidden="1"/>
    <col min="1540" max="1549" width="5.7109375" style="1" hidden="1"/>
    <col min="1550" max="1551" width="4.85546875" style="1" hidden="1"/>
    <col min="1552" max="1552" width="4.7109375" style="1" hidden="1"/>
    <col min="1553" max="1792" width="11.42578125" style="1" hidden="1"/>
    <col min="1793" max="1793" width="3.28515625" style="1" hidden="1"/>
    <col min="1794" max="1794" width="17.85546875" style="1" hidden="1"/>
    <col min="1795" max="1795" width="11.28515625" style="1" hidden="1"/>
    <col min="1796" max="1805" width="5.7109375" style="1" hidden="1"/>
    <col min="1806" max="1807" width="4.85546875" style="1" hidden="1"/>
    <col min="1808" max="1808" width="4.7109375" style="1" hidden="1"/>
    <col min="1809" max="2048" width="11.42578125" style="1" hidden="1"/>
    <col min="2049" max="2049" width="3.28515625" style="1" hidden="1"/>
    <col min="2050" max="2050" width="17.85546875" style="1" hidden="1"/>
    <col min="2051" max="2051" width="11.28515625" style="1" hidden="1"/>
    <col min="2052" max="2061" width="5.7109375" style="1" hidden="1"/>
    <col min="2062" max="2063" width="4.85546875" style="1" hidden="1"/>
    <col min="2064" max="2064" width="4.7109375" style="1" hidden="1"/>
    <col min="2065" max="2304" width="11.42578125" style="1" hidden="1"/>
    <col min="2305" max="2305" width="3.28515625" style="1" hidden="1"/>
    <col min="2306" max="2306" width="17.85546875" style="1" hidden="1"/>
    <col min="2307" max="2307" width="11.28515625" style="1" hidden="1"/>
    <col min="2308" max="2317" width="5.7109375" style="1" hidden="1"/>
    <col min="2318" max="2319" width="4.85546875" style="1" hidden="1"/>
    <col min="2320" max="2320" width="4.7109375" style="1" hidden="1"/>
    <col min="2321" max="2560" width="11.42578125" style="1" hidden="1"/>
    <col min="2561" max="2561" width="3.28515625" style="1" hidden="1"/>
    <col min="2562" max="2562" width="17.85546875" style="1" hidden="1"/>
    <col min="2563" max="2563" width="11.28515625" style="1" hidden="1"/>
    <col min="2564" max="2573" width="5.7109375" style="1" hidden="1"/>
    <col min="2574" max="2575" width="4.85546875" style="1" hidden="1"/>
    <col min="2576" max="2576" width="4.7109375" style="1" hidden="1"/>
    <col min="2577" max="2816" width="11.42578125" style="1" hidden="1"/>
    <col min="2817" max="2817" width="3.28515625" style="1" hidden="1"/>
    <col min="2818" max="2818" width="17.85546875" style="1" hidden="1"/>
    <col min="2819" max="2819" width="11.28515625" style="1" hidden="1"/>
    <col min="2820" max="2829" width="5.7109375" style="1" hidden="1"/>
    <col min="2830" max="2831" width="4.85546875" style="1" hidden="1"/>
    <col min="2832" max="2832" width="4.7109375" style="1" hidden="1"/>
    <col min="2833" max="3072" width="11.42578125" style="1" hidden="1"/>
    <col min="3073" max="3073" width="3.28515625" style="1" hidden="1"/>
    <col min="3074" max="3074" width="17.85546875" style="1" hidden="1"/>
    <col min="3075" max="3075" width="11.28515625" style="1" hidden="1"/>
    <col min="3076" max="3085" width="5.7109375" style="1" hidden="1"/>
    <col min="3086" max="3087" width="4.85546875" style="1" hidden="1"/>
    <col min="3088" max="3088" width="4.7109375" style="1" hidden="1"/>
    <col min="3089" max="3328" width="11.42578125" style="1" hidden="1"/>
    <col min="3329" max="3329" width="3.28515625" style="1" hidden="1"/>
    <col min="3330" max="3330" width="17.85546875" style="1" hidden="1"/>
    <col min="3331" max="3331" width="11.28515625" style="1" hidden="1"/>
    <col min="3332" max="3341" width="5.7109375" style="1" hidden="1"/>
    <col min="3342" max="3343" width="4.85546875" style="1" hidden="1"/>
    <col min="3344" max="3344" width="4.7109375" style="1" hidden="1"/>
    <col min="3345" max="3584" width="11.42578125" style="1" hidden="1"/>
    <col min="3585" max="3585" width="3.28515625" style="1" hidden="1"/>
    <col min="3586" max="3586" width="17.85546875" style="1" hidden="1"/>
    <col min="3587" max="3587" width="11.28515625" style="1" hidden="1"/>
    <col min="3588" max="3597" width="5.7109375" style="1" hidden="1"/>
    <col min="3598" max="3599" width="4.85546875" style="1" hidden="1"/>
    <col min="3600" max="3600" width="4.7109375" style="1" hidden="1"/>
    <col min="3601" max="3840" width="11.42578125" style="1" hidden="1"/>
    <col min="3841" max="3841" width="3.28515625" style="1" hidden="1"/>
    <col min="3842" max="3842" width="17.85546875" style="1" hidden="1"/>
    <col min="3843" max="3843" width="11.28515625" style="1" hidden="1"/>
    <col min="3844" max="3853" width="5.7109375" style="1" hidden="1"/>
    <col min="3854" max="3855" width="4.85546875" style="1" hidden="1"/>
    <col min="3856" max="3856" width="4.7109375" style="1" hidden="1"/>
    <col min="3857" max="4096" width="11.42578125" style="1" hidden="1"/>
    <col min="4097" max="4097" width="3.28515625" style="1" hidden="1"/>
    <col min="4098" max="4098" width="17.85546875" style="1" hidden="1"/>
    <col min="4099" max="4099" width="11.28515625" style="1" hidden="1"/>
    <col min="4100" max="4109" width="5.7109375" style="1" hidden="1"/>
    <col min="4110" max="4111" width="4.85546875" style="1" hidden="1"/>
    <col min="4112" max="4112" width="4.7109375" style="1" hidden="1"/>
    <col min="4113" max="4352" width="11.42578125" style="1" hidden="1"/>
    <col min="4353" max="4353" width="3.28515625" style="1" hidden="1"/>
    <col min="4354" max="4354" width="17.85546875" style="1" hidden="1"/>
    <col min="4355" max="4355" width="11.28515625" style="1" hidden="1"/>
    <col min="4356" max="4365" width="5.7109375" style="1" hidden="1"/>
    <col min="4366" max="4367" width="4.85546875" style="1" hidden="1"/>
    <col min="4368" max="4368" width="4.7109375" style="1" hidden="1"/>
    <col min="4369" max="4608" width="11.42578125" style="1" hidden="1"/>
    <col min="4609" max="4609" width="3.28515625" style="1" hidden="1"/>
    <col min="4610" max="4610" width="17.85546875" style="1" hidden="1"/>
    <col min="4611" max="4611" width="11.28515625" style="1" hidden="1"/>
    <col min="4612" max="4621" width="5.7109375" style="1" hidden="1"/>
    <col min="4622" max="4623" width="4.85546875" style="1" hidden="1"/>
    <col min="4624" max="4624" width="4.7109375" style="1" hidden="1"/>
    <col min="4625" max="4864" width="11.42578125" style="1" hidden="1"/>
    <col min="4865" max="4865" width="3.28515625" style="1" hidden="1"/>
    <col min="4866" max="4866" width="17.85546875" style="1" hidden="1"/>
    <col min="4867" max="4867" width="11.28515625" style="1" hidden="1"/>
    <col min="4868" max="4877" width="5.7109375" style="1" hidden="1"/>
    <col min="4878" max="4879" width="4.85546875" style="1" hidden="1"/>
    <col min="4880" max="4880" width="4.7109375" style="1" hidden="1"/>
    <col min="4881" max="5120" width="11.42578125" style="1" hidden="1"/>
    <col min="5121" max="5121" width="3.28515625" style="1" hidden="1"/>
    <col min="5122" max="5122" width="17.85546875" style="1" hidden="1"/>
    <col min="5123" max="5123" width="11.28515625" style="1" hidden="1"/>
    <col min="5124" max="5133" width="5.7109375" style="1" hidden="1"/>
    <col min="5134" max="5135" width="4.85546875" style="1" hidden="1"/>
    <col min="5136" max="5136" width="4.7109375" style="1" hidden="1"/>
    <col min="5137" max="5376" width="11.42578125" style="1" hidden="1"/>
    <col min="5377" max="5377" width="3.28515625" style="1" hidden="1"/>
    <col min="5378" max="5378" width="17.85546875" style="1" hidden="1"/>
    <col min="5379" max="5379" width="11.28515625" style="1" hidden="1"/>
    <col min="5380" max="5389" width="5.7109375" style="1" hidden="1"/>
    <col min="5390" max="5391" width="4.85546875" style="1" hidden="1"/>
    <col min="5392" max="5392" width="4.7109375" style="1" hidden="1"/>
    <col min="5393" max="5632" width="11.42578125" style="1" hidden="1"/>
    <col min="5633" max="5633" width="3.28515625" style="1" hidden="1"/>
    <col min="5634" max="5634" width="17.85546875" style="1" hidden="1"/>
    <col min="5635" max="5635" width="11.28515625" style="1" hidden="1"/>
    <col min="5636" max="5645" width="5.7109375" style="1" hidden="1"/>
    <col min="5646" max="5647" width="4.85546875" style="1" hidden="1"/>
    <col min="5648" max="5648" width="4.7109375" style="1" hidden="1"/>
    <col min="5649" max="5888" width="11.42578125" style="1" hidden="1"/>
    <col min="5889" max="5889" width="3.28515625" style="1" hidden="1"/>
    <col min="5890" max="5890" width="17.85546875" style="1" hidden="1"/>
    <col min="5891" max="5891" width="11.28515625" style="1" hidden="1"/>
    <col min="5892" max="5901" width="5.7109375" style="1" hidden="1"/>
    <col min="5902" max="5903" width="4.85546875" style="1" hidden="1"/>
    <col min="5904" max="5904" width="4.7109375" style="1" hidden="1"/>
    <col min="5905" max="6144" width="11.42578125" style="1" hidden="1"/>
    <col min="6145" max="6145" width="3.28515625" style="1" hidden="1"/>
    <col min="6146" max="6146" width="17.85546875" style="1" hidden="1"/>
    <col min="6147" max="6147" width="11.28515625" style="1" hidden="1"/>
    <col min="6148" max="6157" width="5.7109375" style="1" hidden="1"/>
    <col min="6158" max="6159" width="4.85546875" style="1" hidden="1"/>
    <col min="6160" max="6160" width="4.7109375" style="1" hidden="1"/>
    <col min="6161" max="6400" width="11.42578125" style="1" hidden="1"/>
    <col min="6401" max="6401" width="3.28515625" style="1" hidden="1"/>
    <col min="6402" max="6402" width="17.85546875" style="1" hidden="1"/>
    <col min="6403" max="6403" width="11.28515625" style="1" hidden="1"/>
    <col min="6404" max="6413" width="5.7109375" style="1" hidden="1"/>
    <col min="6414" max="6415" width="4.85546875" style="1" hidden="1"/>
    <col min="6416" max="6416" width="4.7109375" style="1" hidden="1"/>
    <col min="6417" max="6656" width="11.42578125" style="1" hidden="1"/>
    <col min="6657" max="6657" width="3.28515625" style="1" hidden="1"/>
    <col min="6658" max="6658" width="17.85546875" style="1" hidden="1"/>
    <col min="6659" max="6659" width="11.28515625" style="1" hidden="1"/>
    <col min="6660" max="6669" width="5.7109375" style="1" hidden="1"/>
    <col min="6670" max="6671" width="4.85546875" style="1" hidden="1"/>
    <col min="6672" max="6672" width="4.7109375" style="1" hidden="1"/>
    <col min="6673" max="6912" width="11.42578125" style="1" hidden="1"/>
    <col min="6913" max="6913" width="3.28515625" style="1" hidden="1"/>
    <col min="6914" max="6914" width="17.85546875" style="1" hidden="1"/>
    <col min="6915" max="6915" width="11.28515625" style="1" hidden="1"/>
    <col min="6916" max="6925" width="5.7109375" style="1" hidden="1"/>
    <col min="6926" max="6927" width="4.85546875" style="1" hidden="1"/>
    <col min="6928" max="6928" width="4.7109375" style="1" hidden="1"/>
    <col min="6929" max="7168" width="11.42578125" style="1" hidden="1"/>
    <col min="7169" max="7169" width="3.28515625" style="1" hidden="1"/>
    <col min="7170" max="7170" width="17.85546875" style="1" hidden="1"/>
    <col min="7171" max="7171" width="11.28515625" style="1" hidden="1"/>
    <col min="7172" max="7181" width="5.7109375" style="1" hidden="1"/>
    <col min="7182" max="7183" width="4.85546875" style="1" hidden="1"/>
    <col min="7184" max="7184" width="4.7109375" style="1" hidden="1"/>
    <col min="7185" max="7424" width="11.42578125" style="1" hidden="1"/>
    <col min="7425" max="7425" width="3.28515625" style="1" hidden="1"/>
    <col min="7426" max="7426" width="17.85546875" style="1" hidden="1"/>
    <col min="7427" max="7427" width="11.28515625" style="1" hidden="1"/>
    <col min="7428" max="7437" width="5.7109375" style="1" hidden="1"/>
    <col min="7438" max="7439" width="4.85546875" style="1" hidden="1"/>
    <col min="7440" max="7440" width="4.7109375" style="1" hidden="1"/>
    <col min="7441" max="7680" width="11.42578125" style="1" hidden="1"/>
    <col min="7681" max="7681" width="3.28515625" style="1" hidden="1"/>
    <col min="7682" max="7682" width="17.85546875" style="1" hidden="1"/>
    <col min="7683" max="7683" width="11.28515625" style="1" hidden="1"/>
    <col min="7684" max="7693" width="5.7109375" style="1" hidden="1"/>
    <col min="7694" max="7695" width="4.85546875" style="1" hidden="1"/>
    <col min="7696" max="7696" width="4.7109375" style="1" hidden="1"/>
    <col min="7697" max="7936" width="11.42578125" style="1" hidden="1"/>
    <col min="7937" max="7937" width="3.28515625" style="1" hidden="1"/>
    <col min="7938" max="7938" width="17.85546875" style="1" hidden="1"/>
    <col min="7939" max="7939" width="11.28515625" style="1" hidden="1"/>
    <col min="7940" max="7949" width="5.7109375" style="1" hidden="1"/>
    <col min="7950" max="7951" width="4.85546875" style="1" hidden="1"/>
    <col min="7952" max="7952" width="4.7109375" style="1" hidden="1"/>
    <col min="7953" max="8192" width="11.42578125" style="1" hidden="1"/>
    <col min="8193" max="8193" width="3.28515625" style="1" hidden="1"/>
    <col min="8194" max="8194" width="17.85546875" style="1" hidden="1"/>
    <col min="8195" max="8195" width="11.28515625" style="1" hidden="1"/>
    <col min="8196" max="8205" width="5.7109375" style="1" hidden="1"/>
    <col min="8206" max="8207" width="4.85546875" style="1" hidden="1"/>
    <col min="8208" max="8208" width="4.7109375" style="1" hidden="1"/>
    <col min="8209" max="8448" width="11.42578125" style="1" hidden="1"/>
    <col min="8449" max="8449" width="3.28515625" style="1" hidden="1"/>
    <col min="8450" max="8450" width="17.85546875" style="1" hidden="1"/>
    <col min="8451" max="8451" width="11.28515625" style="1" hidden="1"/>
    <col min="8452" max="8461" width="5.7109375" style="1" hidden="1"/>
    <col min="8462" max="8463" width="4.85546875" style="1" hidden="1"/>
    <col min="8464" max="8464" width="4.7109375" style="1" hidden="1"/>
    <col min="8465" max="8704" width="11.42578125" style="1" hidden="1"/>
    <col min="8705" max="8705" width="3.28515625" style="1" hidden="1"/>
    <col min="8706" max="8706" width="17.85546875" style="1" hidden="1"/>
    <col min="8707" max="8707" width="11.28515625" style="1" hidden="1"/>
    <col min="8708" max="8717" width="5.7109375" style="1" hidden="1"/>
    <col min="8718" max="8719" width="4.85546875" style="1" hidden="1"/>
    <col min="8720" max="8720" width="4.7109375" style="1" hidden="1"/>
    <col min="8721" max="8960" width="11.42578125" style="1" hidden="1"/>
    <col min="8961" max="8961" width="3.28515625" style="1" hidden="1"/>
    <col min="8962" max="8962" width="17.85546875" style="1" hidden="1"/>
    <col min="8963" max="8963" width="11.28515625" style="1" hidden="1"/>
    <col min="8964" max="8973" width="5.7109375" style="1" hidden="1"/>
    <col min="8974" max="8975" width="4.85546875" style="1" hidden="1"/>
    <col min="8976" max="8976" width="4.7109375" style="1" hidden="1"/>
    <col min="8977" max="9216" width="11.42578125" style="1" hidden="1"/>
    <col min="9217" max="9217" width="3.28515625" style="1" hidden="1"/>
    <col min="9218" max="9218" width="17.85546875" style="1" hidden="1"/>
    <col min="9219" max="9219" width="11.28515625" style="1" hidden="1"/>
    <col min="9220" max="9229" width="5.7109375" style="1" hidden="1"/>
    <col min="9230" max="9231" width="4.85546875" style="1" hidden="1"/>
    <col min="9232" max="9232" width="4.7109375" style="1" hidden="1"/>
    <col min="9233" max="9472" width="11.42578125" style="1" hidden="1"/>
    <col min="9473" max="9473" width="3.28515625" style="1" hidden="1"/>
    <col min="9474" max="9474" width="17.85546875" style="1" hidden="1"/>
    <col min="9475" max="9475" width="11.28515625" style="1" hidden="1"/>
    <col min="9476" max="9485" width="5.7109375" style="1" hidden="1"/>
    <col min="9486" max="9487" width="4.85546875" style="1" hidden="1"/>
    <col min="9488" max="9488" width="4.7109375" style="1" hidden="1"/>
    <col min="9489" max="9728" width="11.42578125" style="1" hidden="1"/>
    <col min="9729" max="9729" width="3.28515625" style="1" hidden="1"/>
    <col min="9730" max="9730" width="17.85546875" style="1" hidden="1"/>
    <col min="9731" max="9731" width="11.28515625" style="1" hidden="1"/>
    <col min="9732" max="9741" width="5.7109375" style="1" hidden="1"/>
    <col min="9742" max="9743" width="4.85546875" style="1" hidden="1"/>
    <col min="9744" max="9744" width="4.7109375" style="1" hidden="1"/>
    <col min="9745" max="9984" width="11.42578125" style="1" hidden="1"/>
    <col min="9985" max="9985" width="3.28515625" style="1" hidden="1"/>
    <col min="9986" max="9986" width="17.85546875" style="1" hidden="1"/>
    <col min="9987" max="9987" width="11.28515625" style="1" hidden="1"/>
    <col min="9988" max="9997" width="5.7109375" style="1" hidden="1"/>
    <col min="9998" max="9999" width="4.85546875" style="1" hidden="1"/>
    <col min="10000" max="10000" width="4.7109375" style="1" hidden="1"/>
    <col min="10001" max="10240" width="11.42578125" style="1" hidden="1"/>
    <col min="10241" max="10241" width="3.28515625" style="1" hidden="1"/>
    <col min="10242" max="10242" width="17.85546875" style="1" hidden="1"/>
    <col min="10243" max="10243" width="11.28515625" style="1" hidden="1"/>
    <col min="10244" max="10253" width="5.7109375" style="1" hidden="1"/>
    <col min="10254" max="10255" width="4.85546875" style="1" hidden="1"/>
    <col min="10256" max="10256" width="4.7109375" style="1" hidden="1"/>
    <col min="10257" max="10496" width="11.42578125" style="1" hidden="1"/>
    <col min="10497" max="10497" width="3.28515625" style="1" hidden="1"/>
    <col min="10498" max="10498" width="17.85546875" style="1" hidden="1"/>
    <col min="10499" max="10499" width="11.28515625" style="1" hidden="1"/>
    <col min="10500" max="10509" width="5.7109375" style="1" hidden="1"/>
    <col min="10510" max="10511" width="4.85546875" style="1" hidden="1"/>
    <col min="10512" max="10512" width="4.7109375" style="1" hidden="1"/>
    <col min="10513" max="10752" width="11.42578125" style="1" hidden="1"/>
    <col min="10753" max="10753" width="3.28515625" style="1" hidden="1"/>
    <col min="10754" max="10754" width="17.85546875" style="1" hidden="1"/>
    <col min="10755" max="10755" width="11.28515625" style="1" hidden="1"/>
    <col min="10756" max="10765" width="5.7109375" style="1" hidden="1"/>
    <col min="10766" max="10767" width="4.85546875" style="1" hidden="1"/>
    <col min="10768" max="10768" width="4.7109375" style="1" hidden="1"/>
    <col min="10769" max="11008" width="11.42578125" style="1" hidden="1"/>
    <col min="11009" max="11009" width="3.28515625" style="1" hidden="1"/>
    <col min="11010" max="11010" width="17.85546875" style="1" hidden="1"/>
    <col min="11011" max="11011" width="11.28515625" style="1" hidden="1"/>
    <col min="11012" max="11021" width="5.7109375" style="1" hidden="1"/>
    <col min="11022" max="11023" width="4.85546875" style="1" hidden="1"/>
    <col min="11024" max="11024" width="4.7109375" style="1" hidden="1"/>
    <col min="11025" max="11264" width="11.42578125" style="1" hidden="1"/>
    <col min="11265" max="11265" width="3.28515625" style="1" hidden="1"/>
    <col min="11266" max="11266" width="17.85546875" style="1" hidden="1"/>
    <col min="11267" max="11267" width="11.28515625" style="1" hidden="1"/>
    <col min="11268" max="11277" width="5.7109375" style="1" hidden="1"/>
    <col min="11278" max="11279" width="4.85546875" style="1" hidden="1"/>
    <col min="11280" max="11280" width="4.7109375" style="1" hidden="1"/>
    <col min="11281" max="11520" width="11.42578125" style="1" hidden="1"/>
    <col min="11521" max="11521" width="3.28515625" style="1" hidden="1"/>
    <col min="11522" max="11522" width="17.85546875" style="1" hidden="1"/>
    <col min="11523" max="11523" width="11.28515625" style="1" hidden="1"/>
    <col min="11524" max="11533" width="5.7109375" style="1" hidden="1"/>
    <col min="11534" max="11535" width="4.85546875" style="1" hidden="1"/>
    <col min="11536" max="11536" width="4.7109375" style="1" hidden="1"/>
    <col min="11537" max="11776" width="11.42578125" style="1" hidden="1"/>
    <col min="11777" max="11777" width="3.28515625" style="1" hidden="1"/>
    <col min="11778" max="11778" width="17.85546875" style="1" hidden="1"/>
    <col min="11779" max="11779" width="11.28515625" style="1" hidden="1"/>
    <col min="11780" max="11789" width="5.7109375" style="1" hidden="1"/>
    <col min="11790" max="11791" width="4.85546875" style="1" hidden="1"/>
    <col min="11792" max="11792" width="4.7109375" style="1" hidden="1"/>
    <col min="11793" max="12032" width="11.42578125" style="1" hidden="1"/>
    <col min="12033" max="12033" width="3.28515625" style="1" hidden="1"/>
    <col min="12034" max="12034" width="17.85546875" style="1" hidden="1"/>
    <col min="12035" max="12035" width="11.28515625" style="1" hidden="1"/>
    <col min="12036" max="12045" width="5.7109375" style="1" hidden="1"/>
    <col min="12046" max="12047" width="4.85546875" style="1" hidden="1"/>
    <col min="12048" max="12048" width="4.7109375" style="1" hidden="1"/>
    <col min="12049" max="12288" width="11.42578125" style="1" hidden="1"/>
    <col min="12289" max="12289" width="3.28515625" style="1" hidden="1"/>
    <col min="12290" max="12290" width="17.85546875" style="1" hidden="1"/>
    <col min="12291" max="12291" width="11.28515625" style="1" hidden="1"/>
    <col min="12292" max="12301" width="5.7109375" style="1" hidden="1"/>
    <col min="12302" max="12303" width="4.85546875" style="1" hidden="1"/>
    <col min="12304" max="12304" width="4.7109375" style="1" hidden="1"/>
    <col min="12305" max="12544" width="11.42578125" style="1" hidden="1"/>
    <col min="12545" max="12545" width="3.28515625" style="1" hidden="1"/>
    <col min="12546" max="12546" width="17.85546875" style="1" hidden="1"/>
    <col min="12547" max="12547" width="11.28515625" style="1" hidden="1"/>
    <col min="12548" max="12557" width="5.7109375" style="1" hidden="1"/>
    <col min="12558" max="12559" width="4.85546875" style="1" hidden="1"/>
    <col min="12560" max="12560" width="4.7109375" style="1" hidden="1"/>
    <col min="12561" max="12800" width="11.42578125" style="1" hidden="1"/>
    <col min="12801" max="12801" width="3.28515625" style="1" hidden="1"/>
    <col min="12802" max="12802" width="17.85546875" style="1" hidden="1"/>
    <col min="12803" max="12803" width="11.28515625" style="1" hidden="1"/>
    <col min="12804" max="12813" width="5.7109375" style="1" hidden="1"/>
    <col min="12814" max="12815" width="4.85546875" style="1" hidden="1"/>
    <col min="12816" max="12816" width="4.7109375" style="1" hidden="1"/>
    <col min="12817" max="13056" width="11.42578125" style="1" hidden="1"/>
    <col min="13057" max="13057" width="3.28515625" style="1" hidden="1"/>
    <col min="13058" max="13058" width="17.85546875" style="1" hidden="1"/>
    <col min="13059" max="13059" width="11.28515625" style="1" hidden="1"/>
    <col min="13060" max="13069" width="5.7109375" style="1" hidden="1"/>
    <col min="13070" max="13071" width="4.85546875" style="1" hidden="1"/>
    <col min="13072" max="13072" width="4.7109375" style="1" hidden="1"/>
    <col min="13073" max="13312" width="11.42578125" style="1" hidden="1"/>
    <col min="13313" max="13313" width="3.28515625" style="1" hidden="1"/>
    <col min="13314" max="13314" width="17.85546875" style="1" hidden="1"/>
    <col min="13315" max="13315" width="11.28515625" style="1" hidden="1"/>
    <col min="13316" max="13325" width="5.7109375" style="1" hidden="1"/>
    <col min="13326" max="13327" width="4.85546875" style="1" hidden="1"/>
    <col min="13328" max="13328" width="4.7109375" style="1" hidden="1"/>
    <col min="13329" max="13568" width="11.42578125" style="1" hidden="1"/>
    <col min="13569" max="13569" width="3.28515625" style="1" hidden="1"/>
    <col min="13570" max="13570" width="17.85546875" style="1" hidden="1"/>
    <col min="13571" max="13571" width="11.28515625" style="1" hidden="1"/>
    <col min="13572" max="13581" width="5.7109375" style="1" hidden="1"/>
    <col min="13582" max="13583" width="4.85546875" style="1" hidden="1"/>
    <col min="13584" max="13584" width="4.7109375" style="1" hidden="1"/>
    <col min="13585" max="13824" width="11.42578125" style="1" hidden="1"/>
    <col min="13825" max="13825" width="3.28515625" style="1" hidden="1"/>
    <col min="13826" max="13826" width="17.85546875" style="1" hidden="1"/>
    <col min="13827" max="13827" width="11.28515625" style="1" hidden="1"/>
    <col min="13828" max="13837" width="5.7109375" style="1" hidden="1"/>
    <col min="13838" max="13839" width="4.85546875" style="1" hidden="1"/>
    <col min="13840" max="13840" width="4.7109375" style="1" hidden="1"/>
    <col min="13841" max="14080" width="11.42578125" style="1" hidden="1"/>
    <col min="14081" max="14081" width="3.28515625" style="1" hidden="1"/>
    <col min="14082" max="14082" width="17.85546875" style="1" hidden="1"/>
    <col min="14083" max="14083" width="11.28515625" style="1" hidden="1"/>
    <col min="14084" max="14093" width="5.7109375" style="1" hidden="1"/>
    <col min="14094" max="14095" width="4.85546875" style="1" hidden="1"/>
    <col min="14096" max="14096" width="4.7109375" style="1" hidden="1"/>
    <col min="14097" max="14336" width="11.42578125" style="1" hidden="1"/>
    <col min="14337" max="14337" width="3.28515625" style="1" hidden="1"/>
    <col min="14338" max="14338" width="17.85546875" style="1" hidden="1"/>
    <col min="14339" max="14339" width="11.28515625" style="1" hidden="1"/>
    <col min="14340" max="14349" width="5.7109375" style="1" hidden="1"/>
    <col min="14350" max="14351" width="4.85546875" style="1" hidden="1"/>
    <col min="14352" max="14352" width="4.7109375" style="1" hidden="1"/>
    <col min="14353" max="14592" width="11.42578125" style="1" hidden="1"/>
    <col min="14593" max="14593" width="3.28515625" style="1" hidden="1"/>
    <col min="14594" max="14594" width="17.85546875" style="1" hidden="1"/>
    <col min="14595" max="14595" width="11.28515625" style="1" hidden="1"/>
    <col min="14596" max="14605" width="5.7109375" style="1" hidden="1"/>
    <col min="14606" max="14607" width="4.85546875" style="1" hidden="1"/>
    <col min="14608" max="14608" width="4.7109375" style="1" hidden="1"/>
    <col min="14609" max="14848" width="11.42578125" style="1" hidden="1"/>
    <col min="14849" max="14849" width="3.28515625" style="1" hidden="1"/>
    <col min="14850" max="14850" width="17.85546875" style="1" hidden="1"/>
    <col min="14851" max="14851" width="11.28515625" style="1" hidden="1"/>
    <col min="14852" max="14861" width="5.7109375" style="1" hidden="1"/>
    <col min="14862" max="14863" width="4.85546875" style="1" hidden="1"/>
    <col min="14864" max="14864" width="4.7109375" style="1" hidden="1"/>
    <col min="14865" max="15104" width="11.42578125" style="1" hidden="1"/>
    <col min="15105" max="15105" width="3.28515625" style="1" hidden="1"/>
    <col min="15106" max="15106" width="17.85546875" style="1" hidden="1"/>
    <col min="15107" max="15107" width="11.28515625" style="1" hidden="1"/>
    <col min="15108" max="15117" width="5.7109375" style="1" hidden="1"/>
    <col min="15118" max="15119" width="4.85546875" style="1" hidden="1"/>
    <col min="15120" max="15120" width="4.7109375" style="1" hidden="1"/>
    <col min="15121" max="15360" width="11.42578125" style="1" hidden="1"/>
    <col min="15361" max="15361" width="3.28515625" style="1" hidden="1"/>
    <col min="15362" max="15362" width="17.85546875" style="1" hidden="1"/>
    <col min="15363" max="15363" width="11.28515625" style="1" hidden="1"/>
    <col min="15364" max="15373" width="5.7109375" style="1" hidden="1"/>
    <col min="15374" max="15375" width="4.85546875" style="1" hidden="1"/>
    <col min="15376" max="15376" width="4.7109375" style="1" hidden="1"/>
    <col min="15377" max="15616" width="11.42578125" style="1" hidden="1"/>
    <col min="15617" max="15617" width="3.28515625" style="1" hidden="1"/>
    <col min="15618" max="15618" width="17.85546875" style="1" hidden="1"/>
    <col min="15619" max="15619" width="11.28515625" style="1" hidden="1"/>
    <col min="15620" max="15629" width="5.7109375" style="1" hidden="1"/>
    <col min="15630" max="15631" width="4.85546875" style="1" hidden="1"/>
    <col min="15632" max="15632" width="4.7109375" style="1" hidden="1"/>
    <col min="15633" max="15872" width="11.42578125" style="1" hidden="1"/>
    <col min="15873" max="15873" width="3.28515625" style="1" hidden="1"/>
    <col min="15874" max="15874" width="17.85546875" style="1" hidden="1"/>
    <col min="15875" max="15875" width="11.28515625" style="1" hidden="1"/>
    <col min="15876" max="15885" width="5.7109375" style="1" hidden="1"/>
    <col min="15886" max="15887" width="4.85546875" style="1" hidden="1"/>
    <col min="15888" max="15888" width="4.7109375" style="1" hidden="1"/>
    <col min="15889" max="16128" width="11.42578125" style="1" hidden="1"/>
    <col min="16129" max="16129" width="3.28515625" style="1" hidden="1"/>
    <col min="16130" max="16130" width="17.85546875" style="1" hidden="1"/>
    <col min="16131" max="16131" width="11.28515625" style="1" hidden="1"/>
    <col min="16132" max="16141" width="5.7109375" style="1" hidden="1"/>
    <col min="16142" max="16143" width="4.85546875" style="1" hidden="1"/>
    <col min="16144" max="16144" width="4.7109375" style="1" hidden="1"/>
    <col min="16145" max="16384" width="11.42578125" style="1" hidden="1"/>
  </cols>
  <sheetData>
    <row r="1" spans="2:16" ht="6" customHeight="1" x14ac:dyDescent="0.25">
      <c r="K1" s="2"/>
      <c r="L1" s="2"/>
      <c r="M1" s="2"/>
      <c r="N1" s="2"/>
      <c r="O1" s="2"/>
    </row>
    <row r="2" spans="2:16" ht="15.75" customHeight="1" thickBot="1" x14ac:dyDescent="0.3">
      <c r="B2" s="3"/>
      <c r="C2" s="3"/>
      <c r="D2" s="3"/>
      <c r="E2" s="3"/>
      <c r="F2" s="3"/>
      <c r="G2" s="3"/>
      <c r="H2" s="3"/>
      <c r="I2" s="3"/>
      <c r="J2" s="3"/>
      <c r="K2" s="4"/>
      <c r="L2" s="4"/>
      <c r="M2" s="5"/>
      <c r="N2" s="6" t="s">
        <v>0</v>
      </c>
      <c r="O2" s="6"/>
    </row>
    <row r="3" spans="2:16" ht="23.25" customHeight="1" x14ac:dyDescent="0.25">
      <c r="B3" s="161" t="s">
        <v>1</v>
      </c>
      <c r="C3" s="162"/>
      <c r="D3" s="162"/>
      <c r="E3" s="162"/>
      <c r="F3" s="162"/>
      <c r="G3" s="162"/>
      <c r="H3" s="162"/>
      <c r="I3" s="162"/>
      <c r="J3" s="163"/>
      <c r="K3" s="160" t="str">
        <f>'SOMMAIRE C'!B10</f>
        <v>FILIERE MEDICO-SOCIALE</v>
      </c>
      <c r="L3" s="126"/>
      <c r="M3" s="126"/>
      <c r="N3" s="126"/>
      <c r="O3" s="126"/>
    </row>
    <row r="4" spans="2:16" s="7" customFormat="1" ht="22.5" customHeight="1" thickBot="1" x14ac:dyDescent="0.35">
      <c r="B4" s="164" t="s">
        <v>68</v>
      </c>
      <c r="C4" s="165"/>
      <c r="D4" s="165"/>
      <c r="E4" s="165"/>
      <c r="F4" s="165"/>
      <c r="G4" s="165"/>
      <c r="H4" s="165"/>
      <c r="I4" s="165"/>
      <c r="J4" s="166"/>
      <c r="K4" s="8"/>
      <c r="L4" s="9"/>
      <c r="M4" s="9"/>
      <c r="N4" s="9"/>
      <c r="O4" s="9"/>
    </row>
    <row r="5" spans="2:16" s="10" customFormat="1" ht="14.25" customHeight="1" x14ac:dyDescent="0.3">
      <c r="B5" s="11"/>
      <c r="C5" s="11"/>
      <c r="D5" s="11"/>
      <c r="E5" s="11"/>
      <c r="F5" s="11"/>
      <c r="G5" s="11"/>
      <c r="H5" s="11"/>
      <c r="I5" s="11"/>
      <c r="J5" s="11"/>
      <c r="K5" s="11"/>
      <c r="L5" s="12"/>
      <c r="M5" s="12"/>
      <c r="N5" s="12"/>
      <c r="O5" s="12"/>
    </row>
    <row r="6" spans="2:16" s="7" customFormat="1" ht="34.5" customHeight="1" x14ac:dyDescent="0.3">
      <c r="B6" s="152" t="s">
        <v>69</v>
      </c>
      <c r="C6" s="152"/>
      <c r="D6" s="152"/>
      <c r="E6" s="152"/>
      <c r="F6" s="152"/>
      <c r="G6" s="152"/>
      <c r="H6" s="152"/>
      <c r="I6" s="152"/>
      <c r="J6" s="152"/>
      <c r="K6" s="152"/>
      <c r="L6" s="152"/>
      <c r="M6" s="152"/>
      <c r="N6" s="9"/>
      <c r="O6" s="9"/>
    </row>
    <row r="7" spans="2:16" s="7" customFormat="1" ht="6.75" customHeight="1" x14ac:dyDescent="0.3">
      <c r="B7" s="8"/>
      <c r="C7" s="8"/>
      <c r="D7" s="8"/>
      <c r="E7" s="8"/>
      <c r="F7" s="8"/>
      <c r="G7" s="8"/>
      <c r="H7" s="8"/>
      <c r="I7" s="8"/>
      <c r="J7" s="8"/>
      <c r="K7" s="8"/>
      <c r="L7" s="13"/>
      <c r="M7" s="9"/>
      <c r="N7" s="9"/>
      <c r="O7" s="9"/>
      <c r="P7" s="9"/>
    </row>
    <row r="8" spans="2:16" s="7" customFormat="1" ht="18" customHeight="1" x14ac:dyDescent="0.3">
      <c r="B8" s="153"/>
      <c r="C8" s="154" t="s">
        <v>4</v>
      </c>
      <c r="D8" s="154"/>
      <c r="E8" s="154"/>
      <c r="F8" s="154"/>
      <c r="G8" s="154"/>
      <c r="H8" s="16"/>
      <c r="I8" s="155" t="s">
        <v>5</v>
      </c>
      <c r="J8" s="155"/>
      <c r="K8" s="155"/>
      <c r="L8" s="155"/>
      <c r="M8" s="155"/>
      <c r="N8" s="155"/>
      <c r="O8" s="9"/>
      <c r="P8" s="9"/>
    </row>
    <row r="9" spans="2:16" s="7" customFormat="1" ht="33.75" customHeight="1" x14ac:dyDescent="0.3">
      <c r="B9" s="153"/>
      <c r="C9" s="156" t="s">
        <v>74</v>
      </c>
      <c r="D9" s="156"/>
      <c r="E9" s="156"/>
      <c r="F9" s="156"/>
      <c r="G9" s="156"/>
      <c r="H9" s="17"/>
      <c r="I9" s="157" t="s">
        <v>7</v>
      </c>
      <c r="J9" s="157"/>
      <c r="K9" s="157"/>
      <c r="L9" s="157"/>
      <c r="M9" s="157"/>
      <c r="N9" s="157"/>
      <c r="O9" s="157"/>
    </row>
    <row r="10" spans="2:16" s="7" customFormat="1" ht="26.25" customHeight="1" x14ac:dyDescent="0.3">
      <c r="B10" s="153"/>
      <c r="C10" s="158" t="s">
        <v>73</v>
      </c>
      <c r="D10" s="158"/>
      <c r="E10" s="158"/>
      <c r="F10" s="158"/>
      <c r="G10" s="158"/>
      <c r="H10" s="18"/>
      <c r="I10" s="159" t="s">
        <v>9</v>
      </c>
      <c r="J10" s="159"/>
      <c r="K10" s="159"/>
      <c r="L10" s="159"/>
      <c r="M10" s="159"/>
      <c r="N10" s="159"/>
      <c r="O10" s="159"/>
    </row>
    <row r="11" spans="2:16" s="7" customFormat="1" ht="22.5" customHeight="1" x14ac:dyDescent="0.3">
      <c r="B11" s="153"/>
      <c r="C11" s="136" t="s">
        <v>70</v>
      </c>
      <c r="D11" s="136"/>
      <c r="E11" s="136"/>
      <c r="F11" s="136"/>
      <c r="G11" s="136"/>
      <c r="H11" s="20"/>
      <c r="I11" s="137" t="s">
        <v>11</v>
      </c>
      <c r="J11" s="137"/>
      <c r="K11" s="137"/>
      <c r="L11" s="137"/>
      <c r="M11" s="137"/>
      <c r="N11" s="137"/>
      <c r="O11" s="137"/>
    </row>
    <row r="12" spans="2:16" s="7" customFormat="1" ht="17.25" customHeight="1" x14ac:dyDescent="0.3">
      <c r="B12" s="21"/>
      <c r="C12" s="1"/>
      <c r="D12" s="21"/>
      <c r="E12" s="21"/>
      <c r="F12" s="21"/>
      <c r="G12" s="21"/>
      <c r="H12" s="21"/>
      <c r="I12" s="21"/>
      <c r="J12" s="21"/>
      <c r="K12" s="22"/>
      <c r="L12" s="22"/>
      <c r="M12" s="22"/>
      <c r="N12" s="22"/>
      <c r="O12" s="23"/>
    </row>
    <row r="13" spans="2:16" s="24" customFormat="1" ht="18" customHeight="1" x14ac:dyDescent="0.2">
      <c r="B13" s="25" t="s">
        <v>72</v>
      </c>
      <c r="C13" s="26"/>
      <c r="D13" s="26"/>
      <c r="E13" s="26"/>
      <c r="F13" s="26"/>
      <c r="G13" s="26"/>
      <c r="H13" s="27"/>
      <c r="I13" s="26"/>
      <c r="J13" s="26"/>
      <c r="K13" s="26"/>
      <c r="L13" s="26"/>
      <c r="M13" s="26"/>
      <c r="N13" s="28"/>
      <c r="O13" s="23"/>
    </row>
    <row r="14" spans="2:16" ht="9" customHeight="1" x14ac:dyDescent="0.25">
      <c r="O14" s="23"/>
    </row>
    <row r="15" spans="2:16" ht="18" customHeight="1" x14ac:dyDescent="0.25">
      <c r="B15" s="138" t="s">
        <v>124</v>
      </c>
      <c r="C15" s="139"/>
      <c r="D15" s="127" t="s">
        <v>13</v>
      </c>
      <c r="E15" s="133"/>
      <c r="F15" s="133"/>
      <c r="G15" s="133"/>
      <c r="H15" s="133"/>
      <c r="I15" s="133"/>
      <c r="J15" s="133"/>
      <c r="K15" s="133"/>
      <c r="L15" s="133"/>
      <c r="M15" s="128"/>
      <c r="O15" s="23"/>
    </row>
    <row r="16" spans="2:16" ht="18" customHeight="1" x14ac:dyDescent="0.25">
      <c r="B16" s="140"/>
      <c r="C16" s="141"/>
      <c r="D16" s="29">
        <v>1</v>
      </c>
      <c r="E16" s="29">
        <v>2</v>
      </c>
      <c r="F16" s="29">
        <v>3</v>
      </c>
      <c r="G16" s="29">
        <v>4</v>
      </c>
      <c r="H16" s="29">
        <v>5</v>
      </c>
      <c r="I16" s="29">
        <v>6</v>
      </c>
      <c r="J16" s="29">
        <v>7</v>
      </c>
      <c r="K16" s="29">
        <v>8</v>
      </c>
      <c r="L16" s="30">
        <v>9</v>
      </c>
      <c r="M16" s="31">
        <v>10</v>
      </c>
      <c r="O16" s="23"/>
    </row>
    <row r="17" spans="2:15" ht="18" customHeight="1" x14ac:dyDescent="0.25">
      <c r="B17" s="32" t="s">
        <v>14</v>
      </c>
      <c r="C17" s="33">
        <v>44562</v>
      </c>
      <c r="D17" s="86">
        <v>388</v>
      </c>
      <c r="E17" s="86">
        <v>397</v>
      </c>
      <c r="F17" s="86">
        <v>412</v>
      </c>
      <c r="G17" s="86">
        <v>430</v>
      </c>
      <c r="H17" s="86">
        <v>448</v>
      </c>
      <c r="I17" s="86">
        <v>460</v>
      </c>
      <c r="J17" s="86">
        <v>478</v>
      </c>
      <c r="K17" s="86">
        <v>499</v>
      </c>
      <c r="L17" s="86">
        <v>525</v>
      </c>
      <c r="M17" s="86">
        <v>558</v>
      </c>
      <c r="O17" s="23"/>
    </row>
    <row r="18" spans="2:15" ht="18" customHeight="1" x14ac:dyDescent="0.25">
      <c r="B18" s="32" t="s">
        <v>15</v>
      </c>
      <c r="C18" s="33">
        <v>45108</v>
      </c>
      <c r="D18" s="112">
        <f t="shared" ref="D18:M18" si="0">VLOOKUP(D17,IBIM,2,0)</f>
        <v>368</v>
      </c>
      <c r="E18" s="112">
        <f t="shared" si="0"/>
        <v>370</v>
      </c>
      <c r="F18" s="112">
        <f t="shared" si="0"/>
        <v>371</v>
      </c>
      <c r="G18" s="86">
        <f t="shared" si="0"/>
        <v>380</v>
      </c>
      <c r="H18" s="86">
        <f t="shared" si="0"/>
        <v>393</v>
      </c>
      <c r="I18" s="86">
        <f t="shared" si="0"/>
        <v>403</v>
      </c>
      <c r="J18" s="86">
        <f t="shared" si="0"/>
        <v>415</v>
      </c>
      <c r="K18" s="86">
        <f t="shared" si="0"/>
        <v>430</v>
      </c>
      <c r="L18" s="86">
        <f t="shared" si="0"/>
        <v>450</v>
      </c>
      <c r="M18" s="86">
        <f t="shared" si="0"/>
        <v>473</v>
      </c>
      <c r="O18" s="23"/>
    </row>
    <row r="19" spans="2:15" ht="18" customHeight="1" x14ac:dyDescent="0.25">
      <c r="B19" s="127" t="s">
        <v>16</v>
      </c>
      <c r="C19" s="128"/>
      <c r="D19" s="34" t="s">
        <v>17</v>
      </c>
      <c r="E19" s="34" t="s">
        <v>17</v>
      </c>
      <c r="F19" s="34" t="s">
        <v>18</v>
      </c>
      <c r="G19" s="34" t="s">
        <v>18</v>
      </c>
      <c r="H19" s="34" t="s">
        <v>18</v>
      </c>
      <c r="I19" s="34" t="s">
        <v>18</v>
      </c>
      <c r="J19" s="34" t="s">
        <v>19</v>
      </c>
      <c r="K19" s="34" t="s">
        <v>19</v>
      </c>
      <c r="L19" s="34" t="s">
        <v>19</v>
      </c>
      <c r="M19" s="34" t="s">
        <v>20</v>
      </c>
      <c r="O19" s="23"/>
    </row>
    <row r="20" spans="2:15" ht="18" customHeight="1" x14ac:dyDescent="0.25">
      <c r="B20" s="35"/>
      <c r="C20" s="35"/>
      <c r="D20" s="36"/>
      <c r="E20" s="36"/>
      <c r="F20" s="36"/>
      <c r="G20" s="36"/>
      <c r="H20" s="36"/>
      <c r="I20" s="36"/>
      <c r="J20" s="36"/>
      <c r="K20" s="36"/>
      <c r="L20" s="36"/>
      <c r="M20" s="36"/>
      <c r="O20" s="23"/>
    </row>
    <row r="21" spans="2:15" ht="18" customHeight="1" x14ac:dyDescent="0.25">
      <c r="B21" s="37" t="s">
        <v>71</v>
      </c>
      <c r="C21" s="38"/>
      <c r="D21" s="38"/>
      <c r="E21" s="38"/>
      <c r="F21" s="38"/>
      <c r="G21" s="38"/>
      <c r="H21" s="39"/>
      <c r="I21" s="39"/>
      <c r="J21" s="38"/>
      <c r="K21" s="38"/>
      <c r="L21" s="38"/>
      <c r="M21" s="38"/>
    </row>
    <row r="22" spans="2:15" ht="9" customHeight="1" x14ac:dyDescent="0.25"/>
    <row r="23" spans="2:15" ht="18" customHeight="1" x14ac:dyDescent="0.25">
      <c r="B23" s="142" t="s">
        <v>125</v>
      </c>
      <c r="C23" s="143"/>
      <c r="D23" s="127" t="s">
        <v>13</v>
      </c>
      <c r="E23" s="133"/>
      <c r="F23" s="133"/>
      <c r="G23" s="133"/>
      <c r="H23" s="133"/>
      <c r="I23" s="133"/>
      <c r="J23" s="133"/>
      <c r="K23" s="133"/>
      <c r="L23" s="133"/>
      <c r="M23" s="133"/>
      <c r="N23" s="133"/>
      <c r="O23" s="128"/>
    </row>
    <row r="24" spans="2:15" ht="18" customHeight="1" x14ac:dyDescent="0.25">
      <c r="B24" s="144"/>
      <c r="C24" s="145"/>
      <c r="D24" s="40">
        <v>1</v>
      </c>
      <c r="E24" s="40">
        <v>2</v>
      </c>
      <c r="F24" s="40">
        <v>3</v>
      </c>
      <c r="G24" s="40">
        <v>4</v>
      </c>
      <c r="H24" s="40">
        <v>5</v>
      </c>
      <c r="I24" s="40">
        <v>6</v>
      </c>
      <c r="J24" s="40">
        <v>7</v>
      </c>
      <c r="K24" s="40">
        <v>8</v>
      </c>
      <c r="L24" s="41">
        <v>9</v>
      </c>
      <c r="M24" s="42">
        <v>10</v>
      </c>
      <c r="N24" s="42">
        <v>11</v>
      </c>
      <c r="O24" s="42">
        <v>12</v>
      </c>
    </row>
    <row r="25" spans="2:15" ht="18" customHeight="1" x14ac:dyDescent="0.25">
      <c r="B25" s="32" t="s">
        <v>14</v>
      </c>
      <c r="C25" s="33">
        <v>44562</v>
      </c>
      <c r="D25" s="87">
        <v>368</v>
      </c>
      <c r="E25" s="87">
        <v>371</v>
      </c>
      <c r="F25" s="87">
        <v>376</v>
      </c>
      <c r="G25" s="87">
        <v>387</v>
      </c>
      <c r="H25" s="87">
        <v>396</v>
      </c>
      <c r="I25" s="87">
        <v>404</v>
      </c>
      <c r="J25" s="87">
        <v>416</v>
      </c>
      <c r="K25" s="87">
        <v>430</v>
      </c>
      <c r="L25" s="87">
        <v>446</v>
      </c>
      <c r="M25" s="88">
        <v>461</v>
      </c>
      <c r="N25" s="88">
        <v>473</v>
      </c>
      <c r="O25" s="88">
        <v>486</v>
      </c>
    </row>
    <row r="26" spans="2:15" ht="18" customHeight="1" x14ac:dyDescent="0.25">
      <c r="B26" s="32" t="s">
        <v>15</v>
      </c>
      <c r="C26" s="33">
        <v>45108</v>
      </c>
      <c r="D26" s="113">
        <f t="shared" ref="D26:O26" si="1">VLOOKUP(D25,IBIM,2,0)</f>
        <v>362</v>
      </c>
      <c r="E26" s="113">
        <f t="shared" si="1"/>
        <v>364</v>
      </c>
      <c r="F26" s="113">
        <f t="shared" si="1"/>
        <v>365</v>
      </c>
      <c r="G26" s="113">
        <f t="shared" si="1"/>
        <v>368</v>
      </c>
      <c r="H26" s="113">
        <f t="shared" si="1"/>
        <v>369</v>
      </c>
      <c r="I26" s="113">
        <f t="shared" si="1"/>
        <v>371</v>
      </c>
      <c r="J26" s="113">
        <f t="shared" si="1"/>
        <v>372</v>
      </c>
      <c r="K26" s="89">
        <f t="shared" si="1"/>
        <v>380</v>
      </c>
      <c r="L26" s="89">
        <f t="shared" si="1"/>
        <v>392</v>
      </c>
      <c r="M26" s="89">
        <f t="shared" si="1"/>
        <v>404</v>
      </c>
      <c r="N26" s="89">
        <f t="shared" si="1"/>
        <v>412</v>
      </c>
      <c r="O26" s="89">
        <f t="shared" si="1"/>
        <v>420</v>
      </c>
    </row>
    <row r="27" spans="2:15" ht="18" customHeight="1" x14ac:dyDescent="0.25">
      <c r="B27" s="127" t="s">
        <v>16</v>
      </c>
      <c r="C27" s="128"/>
      <c r="D27" s="34" t="s">
        <v>17</v>
      </c>
      <c r="E27" s="34" t="s">
        <v>17</v>
      </c>
      <c r="F27" s="34" t="s">
        <v>17</v>
      </c>
      <c r="G27" s="34" t="s">
        <v>17</v>
      </c>
      <c r="H27" s="34" t="s">
        <v>17</v>
      </c>
      <c r="I27" s="34" t="s">
        <v>17</v>
      </c>
      <c r="J27" s="34" t="s">
        <v>18</v>
      </c>
      <c r="K27" s="34" t="s">
        <v>18</v>
      </c>
      <c r="L27" s="34" t="s">
        <v>19</v>
      </c>
      <c r="M27" s="34" t="s">
        <v>19</v>
      </c>
      <c r="N27" s="34" t="s">
        <v>22</v>
      </c>
      <c r="O27" s="34" t="s">
        <v>20</v>
      </c>
    </row>
    <row r="28" spans="2:15" ht="18" customHeight="1" x14ac:dyDescent="0.25">
      <c r="B28" s="35"/>
      <c r="C28" s="35"/>
      <c r="D28" s="36"/>
      <c r="E28" s="36"/>
      <c r="F28" s="36"/>
      <c r="G28" s="36"/>
      <c r="H28" s="36"/>
      <c r="I28" s="36"/>
      <c r="J28" s="36"/>
      <c r="K28" s="36"/>
      <c r="L28" s="36"/>
      <c r="M28" s="36"/>
      <c r="N28" s="36"/>
      <c r="O28" s="36"/>
    </row>
    <row r="29" spans="2:15" ht="18" customHeight="1" x14ac:dyDescent="0.25">
      <c r="B29" s="43" t="s">
        <v>70</v>
      </c>
      <c r="C29" s="15"/>
      <c r="D29" s="15"/>
      <c r="E29" s="15"/>
      <c r="F29" s="15"/>
      <c r="G29" s="15"/>
      <c r="H29" s="15"/>
      <c r="I29" s="15"/>
      <c r="J29" s="15"/>
      <c r="K29" s="15"/>
      <c r="L29" s="15"/>
      <c r="M29" s="15"/>
      <c r="N29" s="15"/>
    </row>
    <row r="30" spans="2:15" ht="9" customHeight="1" x14ac:dyDescent="0.25">
      <c r="B30" s="44"/>
      <c r="C30" s="44"/>
      <c r="D30" s="44"/>
      <c r="E30" s="44"/>
      <c r="F30" s="44"/>
      <c r="G30" s="44"/>
      <c r="H30" s="44"/>
      <c r="I30" s="44"/>
      <c r="J30" s="44"/>
      <c r="K30" s="44"/>
      <c r="L30" s="44"/>
      <c r="M30" s="44"/>
      <c r="N30" s="44"/>
    </row>
    <row r="31" spans="2:15" ht="18" customHeight="1" x14ac:dyDescent="0.25">
      <c r="B31" s="129" t="s">
        <v>126</v>
      </c>
      <c r="C31" s="130"/>
      <c r="D31" s="127" t="s">
        <v>13</v>
      </c>
      <c r="E31" s="133"/>
      <c r="F31" s="133"/>
      <c r="G31" s="133"/>
      <c r="H31" s="133"/>
      <c r="I31" s="133"/>
      <c r="J31" s="133"/>
      <c r="K31" s="133"/>
      <c r="L31" s="133"/>
      <c r="M31" s="133"/>
      <c r="N31" s="128"/>
      <c r="O31" s="45"/>
    </row>
    <row r="32" spans="2:15" ht="18" customHeight="1" x14ac:dyDescent="0.25">
      <c r="B32" s="131"/>
      <c r="C32" s="132"/>
      <c r="D32" s="29">
        <v>1</v>
      </c>
      <c r="E32" s="29">
        <v>2</v>
      </c>
      <c r="F32" s="29">
        <v>3</v>
      </c>
      <c r="G32" s="29">
        <v>4</v>
      </c>
      <c r="H32" s="29">
        <v>5</v>
      </c>
      <c r="I32" s="29">
        <v>6</v>
      </c>
      <c r="J32" s="29">
        <v>7</v>
      </c>
      <c r="K32" s="29">
        <v>8</v>
      </c>
      <c r="L32" s="30">
        <v>9</v>
      </c>
      <c r="M32" s="30">
        <v>10</v>
      </c>
      <c r="N32" s="31">
        <v>11</v>
      </c>
      <c r="O32" s="46"/>
    </row>
    <row r="33" spans="1:15" ht="18" customHeight="1" x14ac:dyDescent="0.25">
      <c r="B33" s="32" t="s">
        <v>14</v>
      </c>
      <c r="C33" s="33">
        <v>44562</v>
      </c>
      <c r="D33" s="90">
        <v>367</v>
      </c>
      <c r="E33" s="90">
        <v>368</v>
      </c>
      <c r="F33" s="90">
        <v>370</v>
      </c>
      <c r="G33" s="90">
        <v>371</v>
      </c>
      <c r="H33" s="90">
        <v>374</v>
      </c>
      <c r="I33" s="90">
        <v>378</v>
      </c>
      <c r="J33" s="90">
        <v>381</v>
      </c>
      <c r="K33" s="90">
        <v>387</v>
      </c>
      <c r="L33" s="90">
        <v>401</v>
      </c>
      <c r="M33" s="91">
        <v>419</v>
      </c>
      <c r="N33" s="91">
        <v>432</v>
      </c>
      <c r="O33" s="47"/>
    </row>
    <row r="34" spans="1:15" ht="18" customHeight="1" x14ac:dyDescent="0.25">
      <c r="B34" s="32" t="s">
        <v>15</v>
      </c>
      <c r="C34" s="33">
        <v>45108</v>
      </c>
      <c r="D34" s="114">
        <f t="shared" ref="D34:N34" si="2">VLOOKUP(D33,IBIM,2,0)</f>
        <v>361</v>
      </c>
      <c r="E34" s="114">
        <f t="shared" si="2"/>
        <v>362</v>
      </c>
      <c r="F34" s="114">
        <f t="shared" si="2"/>
        <v>363</v>
      </c>
      <c r="G34" s="114">
        <f t="shared" si="2"/>
        <v>364</v>
      </c>
      <c r="H34" s="114">
        <f t="shared" si="2"/>
        <v>365</v>
      </c>
      <c r="I34" s="114">
        <f t="shared" si="2"/>
        <v>366</v>
      </c>
      <c r="J34" s="114">
        <f t="shared" si="2"/>
        <v>367</v>
      </c>
      <c r="K34" s="114">
        <f t="shared" si="2"/>
        <v>368</v>
      </c>
      <c r="L34" s="114">
        <f t="shared" si="2"/>
        <v>371</v>
      </c>
      <c r="M34" s="91">
        <f t="shared" si="2"/>
        <v>372</v>
      </c>
      <c r="N34" s="91">
        <f t="shared" si="2"/>
        <v>382</v>
      </c>
      <c r="O34" s="47"/>
    </row>
    <row r="35" spans="1:15" ht="18" customHeight="1" x14ac:dyDescent="0.25">
      <c r="B35" s="127" t="s">
        <v>16</v>
      </c>
      <c r="C35" s="128"/>
      <c r="D35" s="48" t="s">
        <v>17</v>
      </c>
      <c r="E35" s="48" t="s">
        <v>17</v>
      </c>
      <c r="F35" s="48" t="s">
        <v>17</v>
      </c>
      <c r="G35" s="48" t="s">
        <v>17</v>
      </c>
      <c r="H35" s="48" t="s">
        <v>17</v>
      </c>
      <c r="I35" s="48" t="s">
        <v>17</v>
      </c>
      <c r="J35" s="48" t="s">
        <v>19</v>
      </c>
      <c r="K35" s="48" t="s">
        <v>19</v>
      </c>
      <c r="L35" s="48" t="s">
        <v>19</v>
      </c>
      <c r="M35" s="49" t="s">
        <v>22</v>
      </c>
      <c r="N35" s="34" t="s">
        <v>20</v>
      </c>
    </row>
    <row r="36" spans="1:15" ht="18" customHeight="1" x14ac:dyDescent="0.25">
      <c r="B36" s="50"/>
      <c r="C36" s="50"/>
      <c r="D36" s="51"/>
      <c r="E36" s="51"/>
      <c r="F36" s="51"/>
      <c r="G36" s="51"/>
      <c r="H36" s="51"/>
      <c r="I36" s="51"/>
      <c r="J36" s="51"/>
      <c r="K36" s="51"/>
      <c r="L36" s="51"/>
      <c r="N36" s="36"/>
    </row>
    <row r="37" spans="1:15" ht="18" customHeight="1" x14ac:dyDescent="0.25">
      <c r="B37" s="35"/>
      <c r="C37" s="35"/>
      <c r="D37" s="51"/>
      <c r="E37" s="51"/>
      <c r="F37" s="51"/>
      <c r="G37" s="51"/>
      <c r="H37" s="51"/>
      <c r="I37" s="51"/>
      <c r="J37" s="51"/>
      <c r="K37" s="51"/>
      <c r="L37" s="51"/>
      <c r="N37" s="36"/>
    </row>
    <row r="38" spans="1:15" ht="41.25" customHeight="1" x14ac:dyDescent="0.25">
      <c r="A38" s="52"/>
      <c r="B38" s="134" t="s">
        <v>23</v>
      </c>
      <c r="C38" s="134"/>
      <c r="D38" s="134"/>
      <c r="E38" s="134"/>
      <c r="F38" s="134"/>
      <c r="G38" s="134"/>
      <c r="H38" s="134"/>
      <c r="I38" s="134"/>
      <c r="J38" s="134"/>
      <c r="K38" s="134"/>
      <c r="L38" s="134"/>
      <c r="M38" s="134"/>
      <c r="N38" s="134"/>
      <c r="O38" s="53"/>
    </row>
    <row r="39" spans="1:15" ht="40.5" customHeight="1" x14ac:dyDescent="0.25">
      <c r="A39" s="52"/>
      <c r="B39" s="135" t="s">
        <v>24</v>
      </c>
      <c r="C39" s="135"/>
      <c r="D39" s="135"/>
      <c r="E39" s="135"/>
      <c r="F39" s="135"/>
      <c r="G39" s="135"/>
      <c r="H39" s="135"/>
      <c r="I39" s="135"/>
      <c r="J39" s="135"/>
      <c r="K39" s="135"/>
      <c r="L39" s="135"/>
      <c r="M39" s="135"/>
      <c r="N39" s="135"/>
      <c r="O39" s="55"/>
    </row>
    <row r="40" spans="1:15" ht="13.5" customHeight="1" x14ac:dyDescent="0.25">
      <c r="A40" s="52"/>
      <c r="B40" s="125" t="s">
        <v>25</v>
      </c>
      <c r="C40" s="125"/>
      <c r="D40" s="125"/>
      <c r="E40" s="125"/>
      <c r="F40" s="125"/>
      <c r="G40" s="125"/>
      <c r="H40" s="125"/>
      <c r="I40" s="125"/>
      <c r="J40" s="125"/>
      <c r="K40" s="125"/>
      <c r="L40" s="125"/>
      <c r="M40" s="125"/>
      <c r="N40" s="54"/>
      <c r="O40" s="55"/>
    </row>
    <row r="41" spans="1:15" ht="9.75" customHeight="1" x14ac:dyDescent="0.25"/>
    <row r="42" spans="1:15" ht="13.9" customHeight="1" x14ac:dyDescent="0.25">
      <c r="B42" s="56"/>
    </row>
    <row r="43" spans="1:15" ht="11.45" customHeight="1" x14ac:dyDescent="0.25">
      <c r="B43" s="57"/>
      <c r="O43" s="58"/>
    </row>
    <row r="44" spans="1:15" s="59" customFormat="1" ht="11.45" customHeight="1" x14ac:dyDescent="0.3">
      <c r="B44" s="57"/>
      <c r="C44" s="7"/>
      <c r="D44" s="7"/>
      <c r="E44" s="119"/>
      <c r="F44" s="119"/>
      <c r="G44" s="120" t="s">
        <v>156</v>
      </c>
      <c r="H44" s="119"/>
      <c r="I44" s="119"/>
      <c r="J44" s="7"/>
      <c r="K44" s="7"/>
      <c r="L44" s="7"/>
      <c r="M44" s="58"/>
      <c r="N44" s="58"/>
    </row>
    <row r="45" spans="1:15" ht="11.45" customHeight="1" x14ac:dyDescent="0.25">
      <c r="A45" s="56" t="s">
        <v>26</v>
      </c>
    </row>
    <row r="46" spans="1:15" ht="11.45" customHeight="1" x14ac:dyDescent="0.25">
      <c r="A46" s="57" t="s">
        <v>154</v>
      </c>
      <c r="N46" s="56" t="s">
        <v>75</v>
      </c>
    </row>
    <row r="47" spans="1:15" ht="11.45" hidden="1" customHeight="1" x14ac:dyDescent="0.25"/>
    <row r="48" spans="1:15" ht="11.45" hidden="1" customHeight="1" x14ac:dyDescent="0.25"/>
    <row r="49" spans="5:5" ht="11.45" hidden="1" customHeight="1" x14ac:dyDescent="0.25"/>
    <row r="50" spans="5:5" ht="11.45" hidden="1" customHeight="1" x14ac:dyDescent="0.25"/>
    <row r="51" spans="5:5" ht="11.45" hidden="1" customHeight="1" x14ac:dyDescent="0.3">
      <c r="E51" s="59"/>
    </row>
    <row r="52" spans="5:5" ht="17.25" hidden="1" customHeight="1" x14ac:dyDescent="0.25"/>
    <row r="54" spans="5:5" hidden="1" x14ac:dyDescent="0.25"/>
    <row r="55" spans="5:5" hidden="1" x14ac:dyDescent="0.25"/>
    <row r="56" spans="5:5" hidden="1" x14ac:dyDescent="0.25"/>
    <row r="57" spans="5:5" hidden="1" x14ac:dyDescent="0.25"/>
    <row r="58" spans="5:5" hidden="1" x14ac:dyDescent="0.25"/>
    <row r="59" spans="5:5" hidden="1" x14ac:dyDescent="0.25"/>
    <row r="60" spans="5:5" hidden="1" x14ac:dyDescent="0.25"/>
    <row r="61" spans="5:5" hidden="1" x14ac:dyDescent="0.25"/>
    <row r="62" spans="5:5" hidden="1" x14ac:dyDescent="0.25"/>
    <row r="63" spans="5:5" hidden="1" x14ac:dyDescent="0.25"/>
    <row r="64" spans="5: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sheetData>
  <sheetProtection algorithmName="SHA-512" hashValue="PPvJonMpLYcK0DAi+0tHHouaiO95HYIxvw7pskkcEfqc/VldqEoKieNhUK3QR021TQdmfoqg7VSCsbwOOPivJQ==" saltValue="Ep1J59SC8eg3hIQePgfm8g==" spinCount="100000" sheet="1" formatCells="0" formatColumns="0" formatRows="0" insertColumns="0" insertRows="0" insertHyperlinks="0" deleteColumns="0" deleteRows="0" sort="0" autoFilter="0" pivotTables="0"/>
  <mergeCells count="25">
    <mergeCell ref="B19:C19"/>
    <mergeCell ref="B3:J3"/>
    <mergeCell ref="K3:O3"/>
    <mergeCell ref="B4:J4"/>
    <mergeCell ref="B6:M6"/>
    <mergeCell ref="B8:B11"/>
    <mergeCell ref="C8:G8"/>
    <mergeCell ref="I8:N8"/>
    <mergeCell ref="C9:G9"/>
    <mergeCell ref="I9:O9"/>
    <mergeCell ref="C10:G10"/>
    <mergeCell ref="I10:O10"/>
    <mergeCell ref="C11:G11"/>
    <mergeCell ref="I11:O11"/>
    <mergeCell ref="B15:C16"/>
    <mergeCell ref="D15:M15"/>
    <mergeCell ref="B38:N38"/>
    <mergeCell ref="B39:N39"/>
    <mergeCell ref="B40:M40"/>
    <mergeCell ref="B23:C24"/>
    <mergeCell ref="D23:O23"/>
    <mergeCell ref="B27:C27"/>
    <mergeCell ref="B31:C32"/>
    <mergeCell ref="D31:N31"/>
    <mergeCell ref="B35:C35"/>
  </mergeCells>
  <hyperlinks>
    <hyperlink ref="B40" r:id="rId1" display="(3)Voir la brochure d'avancement de grade " xr:uid="{D94E0DA8-DBEB-4234-8971-1F4CDF291705}"/>
    <hyperlink ref="B6:M6" r:id="rId2" display="https://www.legifrance.gouv.fr/loda/id/JORFTEXT000000541271" xr:uid="{24FECC9C-4A8F-4697-81B3-AACB908AE569}"/>
    <hyperlink ref="B38:N38" r:id="rId3" display="(1) Article 1er du décret n°2016-604 du 12/05/016 fixant les différentes échelles de rémunération pour les fonctionnaires de catégorie C de la fonction publique territoriale modifié en dernier lieu par l'article 4 du décret n°2021-1819 du 24/12/2021 (JO du 28/12/2021)" xr:uid="{52F3E2CB-EFAF-40C0-8801-CF994B7EDFFE}"/>
    <hyperlink ref="B39:N39" r:id="rId4" display="https://www.legifrance.gouv.fr/loda/id/JORFTEXT000032526775/" xr:uid="{73DF5139-5303-40DF-9E69-B1F8F6D44FD0}"/>
    <hyperlink ref="G44" location="'SOMMAIRE C'!A1" display="RETOUR AU SOMMAIRE" xr:uid="{35A2F873-A53A-4AEF-A7BE-782886841B7E}"/>
  </hyperlinks>
  <printOptions horizontalCentered="1"/>
  <pageMargins left="0.19685039370078741" right="0.19685039370078741" top="0.39370078740157483" bottom="0.19685039370078741" header="0.31496062992125984" footer="0.39370078740157483"/>
  <pageSetup paperSize="9" scale="96" orientation="portrait" copies="2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2</vt:i4>
      </vt:variant>
    </vt:vector>
  </HeadingPairs>
  <TitlesOfParts>
    <vt:vector size="17" baseType="lpstr">
      <vt:lpstr>evolutions ib im</vt:lpstr>
      <vt:lpstr>IBIM</vt:lpstr>
      <vt:lpstr>SOMMAIRE C</vt:lpstr>
      <vt:lpstr>Adj Admi</vt:lpstr>
      <vt:lpstr>Adj Animation</vt:lpstr>
      <vt:lpstr>Adj du Patrimoine</vt:lpstr>
      <vt:lpstr>ATSEM</vt:lpstr>
      <vt:lpstr>Aux de Soins</vt:lpstr>
      <vt:lpstr>Ag Sociaux</vt:lpstr>
      <vt:lpstr>Ag de PM</vt:lpstr>
      <vt:lpstr>Gardes Champêtres</vt:lpstr>
      <vt:lpstr>Op APS</vt:lpstr>
      <vt:lpstr>Ag de Maitrise</vt:lpstr>
      <vt:lpstr>Adj Technique</vt:lpstr>
      <vt:lpstr>Adj Technique des EE</vt:lpstr>
      <vt:lpstr>'evolutions ib im'!IBIM</vt:lpstr>
      <vt:lpstr>IBIM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Marlène GIROD</dc:creator>
  <cp:lastModifiedBy>Marlène GIROD</cp:lastModifiedBy>
  <cp:lastPrinted>2023-06-30T12:55:06Z</cp:lastPrinted>
  <dcterms:created xsi:type="dcterms:W3CDTF">2023-06-22T11:38:26Z</dcterms:created>
  <dcterms:modified xsi:type="dcterms:W3CDTF">2023-08-02T13:17:13Z</dcterms:modified>
</cp:coreProperties>
</file>