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B3004BF1-197F-4E04-A740-8879A9F436CD}" xr6:coauthVersionLast="47" xr6:coauthVersionMax="47" xr10:uidLastSave="{00000000-0000-0000-0000-000000000000}"/>
  <bookViews>
    <workbookView xWindow="-108" yWindow="-108" windowWidth="23256" windowHeight="12576" xr2:uid="{006EA890-6449-45DD-AE5A-83B5520E00FC}"/>
  </bookViews>
  <sheets>
    <sheet name="Attachés de conservation" sheetId="1" r:id="rId1"/>
  </sheets>
  <externalReferences>
    <externalReference r:id="rId2"/>
  </externalReferences>
  <definedNames>
    <definedName name="IBIM">[1]IBIM!$A$1:$B$929</definedName>
    <definedName name="OLE_LINK1" localSheetId="0">'Attachés de conservation'!#REF!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9" i="1" l="1"/>
  <c r="M29" i="1"/>
  <c r="L29" i="1"/>
  <c r="K29" i="1"/>
  <c r="J29" i="1"/>
  <c r="I29" i="1"/>
  <c r="H29" i="1"/>
  <c r="G29" i="1"/>
  <c r="F29" i="1"/>
  <c r="E29" i="1"/>
  <c r="D29" i="1"/>
  <c r="M19" i="1"/>
  <c r="L19" i="1"/>
  <c r="K19" i="1"/>
  <c r="J19" i="1"/>
  <c r="I19" i="1"/>
  <c r="H19" i="1"/>
  <c r="G19" i="1"/>
  <c r="F19" i="1"/>
  <c r="E19" i="1"/>
  <c r="D19" i="1"/>
  <c r="K3" i="1"/>
</calcChain>
</file>

<file path=xl/sharedStrings.xml><?xml version="1.0" encoding="utf-8"?>
<sst xmlns="http://schemas.openxmlformats.org/spreadsheetml/2006/main" count="50" uniqueCount="28">
  <si>
    <t>Catégorie A</t>
  </si>
  <si>
    <t xml:space="preserve">CADRE D'EMPLOIS DES </t>
  </si>
  <si>
    <t>ATTACHES TERRITORIAUX DE CONSERVATION DU PATRIMOINE</t>
  </si>
  <si>
    <t xml:space="preserve">Décret n°91-843 du 02/09/1991 portant statut particulier du cadre d’emplois
 des attachés territoriaux de conservation du patrimoine </t>
  </si>
  <si>
    <t>2 grades</t>
  </si>
  <si>
    <t>voies d'accès au grade</t>
  </si>
  <si>
    <t>Attaché principal de conservation du patrimoine</t>
  </si>
  <si>
    <r>
      <t>avancement de grade</t>
    </r>
    <r>
      <rPr>
        <b/>
        <vertAlign val="superscript"/>
        <sz val="10"/>
        <color theme="7" tint="-0.249977111117893"/>
        <rFont val="Century Gothic"/>
        <family val="2"/>
      </rPr>
      <t>(3)</t>
    </r>
  </si>
  <si>
    <t>Attaché de conservation du patrimoine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</si>
  <si>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</si>
  <si>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</si>
  <si>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</si>
  <si>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.5"/>
        <color indexed="8"/>
        <rFont val="Century Gothic"/>
        <family val="2"/>
      </rPr>
      <t>(1)</t>
    </r>
    <r>
      <rPr>
        <b/>
        <sz val="8.5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</si>
  <si>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</si>
  <si>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</si>
  <si>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2a</t>
  </si>
  <si>
    <t>2a6m</t>
  </si>
  <si>
    <t>3a</t>
  </si>
  <si>
    <t>/</t>
  </si>
  <si>
    <t>1a6m</t>
  </si>
  <si>
    <t>4a</t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</si>
  <si>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n°91-844 du 02/09/1991 portant échelonnement indiciaire applicable aux attachés territoriaux de conservation du patrimoine modifié en dernier lieu par l'article 89 du décret n°2017-1737 du 21/12/2017 (JO du 23/12/2017)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</si>
  <si>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18 du décret n°91-843 du 02/09/1991 portant statut particulier du cadre d'emplois des attachés territoriaux de conservation du patrimoine modifié en dernier lieu par l'article 16 du décret n°2017-502 du 06/04/2017 (JO du 08/04/2017)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</si>
  <si>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</si>
  <si>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</si>
  <si>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</si>
  <si>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01/2021</t>
  </si>
  <si>
    <t>Page A-4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</si>
</sst>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9" tint="-0.249977111117893"/>
      <name val="Century Gothic"/>
      <family val="2"/>
    </font>
    <font>
      <b/>
      <sz val="11"/>
      <color theme="0"/>
      <name val="Century Gothic"/>
      <family val="2"/>
    </font>
    <font>
      <b/>
      <sz val="11"/>
      <name val="Century Gothic"/>
      <family val="2"/>
    </font>
    <font>
      <b/>
      <sz val="11"/>
      <color theme="2" tint="0.59999389629810485"/>
      <name val="Century Gothic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b/>
      <sz val="10"/>
      <name val="Century Gothic"/>
      <family val="2"/>
    </font>
    <font>
      <b/>
      <sz val="10"/>
      <color theme="7" tint="-0.249977111117893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sz val="9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9"/>
      <color theme="1"/>
      <name val="Century Gothic"/>
      <family val="2"/>
    </font>
    <font>
      <b/>
      <sz val="8.5"/>
      <color theme="1"/>
      <name val="Century Gothic"/>
      <family val="2"/>
    </font>
    <font>
      <b/>
      <vertAlign val="superscript"/>
      <sz val="8.5"/>
      <color indexed="8"/>
      <name val="Century Gothic"/>
      <family val="2"/>
    </font>
    <font>
      <b/>
      <sz val="8.5"/>
      <color indexed="8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8"/>
      <color theme="1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1" fillId="4" borderId="0" xfId="0" applyFont="1" applyFill="1"/>
    <xf numFmtId="0" fontId="8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 textRotation="255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textRotation="255" wrapText="1"/>
    </xf>
    <xf numFmtId="0" fontId="1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 indent="44"/>
    </xf>
    <xf numFmtId="0" fontId="17" fillId="0" borderId="0" xfId="0" applyFont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0" fillId="4" borderId="0" xfId="0" applyFont="1" applyFill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 vertical="top" textRotation="255"/>
    </xf>
    <xf numFmtId="0" fontId="26" fillId="0" borderId="0" xfId="0" applyFont="1" applyAlignment="1">
      <alignment horizontal="center" vertical="center" wrapText="1"/>
    </xf>
    <xf numFmtId="14" fontId="2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27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left" vertical="top" wrapText="1"/>
    </xf>
    <xf numFmtId="0" fontId="30" fillId="0" borderId="0" xfId="1" applyFont="1" applyFill="1" applyAlignment="1" applyProtection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30" fillId="0" borderId="0" xfId="1" applyFont="1" applyFill="1" applyAlignment="1" applyProtection="1">
      <alignment horizontal="left" vertical="top" wrapText="1"/>
    </xf>
    <xf numFmtId="0" fontId="32" fillId="0" borderId="0" xfId="1" applyFont="1" applyFill="1" applyAlignment="1" applyProtection="1">
      <alignment horizontal="left" vertical="top" wrapText="1"/>
    </xf>
    <xf numFmtId="0" fontId="30" fillId="0" borderId="0" xfId="1" applyFont="1" applyAlignment="1" applyProtection="1">
      <alignment horizontal="left" vertical="top" wrapText="1"/>
    </xf>
    <xf numFmtId="0" fontId="30" fillId="0" borderId="0" xfId="1" applyFont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7" fillId="0" borderId="0" xfId="1" applyFill="1" applyAlignment="1" applyProtection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933450</xdr:colOff>
      <xdr:row>9</xdr:row>
      <xdr:rowOff>133349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46F30C64-5B1C-4FE2-BFEE-B207D3C4D9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2050" y="2388869"/>
          <a:ext cx="288000" cy="288000"/>
        </a:xfrm>
        <a:prstGeom prst="rect">
          <a:avLst/>
        </a:prstGeom>
      </xdr:spPr>
    </xdr:pic>
    <xdr:clientData/>
  </xdr:oneCellAnchor>
  <xdr:twoCellAnchor>
    <xdr:from>
      <xdr:col>1</xdr:col>
      <xdr:colOff>1907</xdr:colOff>
      <xdr:row>6</xdr:row>
      <xdr:rowOff>66674</xdr:rowOff>
    </xdr:from>
    <xdr:to>
      <xdr:col>1</xdr:col>
      <xdr:colOff>466725</xdr:colOff>
      <xdr:row>10</xdr:row>
      <xdr:rowOff>285750</xdr:rowOff>
    </xdr:to>
    <xdr:sp macro="" textlink="">
      <xdr:nvSpPr>
        <xdr:cNvPr id="3" name="Flèche : courbe vers la droite 2">
          <a:extLst>
            <a:ext uri="{FF2B5EF4-FFF2-40B4-BE49-F238E27FC236}">
              <a16:creationId xmlns:a16="http://schemas.microsoft.com/office/drawing/2014/main" id="{C41DA3AF-12E8-4A3B-84E0-A38856ED4516}"/>
            </a:ext>
          </a:extLst>
        </xdr:cNvPr>
        <xdr:cNvSpPr/>
      </xdr:nvSpPr>
      <xdr:spPr>
        <a:xfrm>
          <a:off x="230507" y="1468754"/>
          <a:ext cx="464818" cy="1240156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238125</xdr:colOff>
      <xdr:row>7</xdr:row>
      <xdr:rowOff>285750</xdr:rowOff>
    </xdr:from>
    <xdr:to>
      <xdr:col>7</xdr:col>
      <xdr:colOff>338478</xdr:colOff>
      <xdr:row>9</xdr:row>
      <xdr:rowOff>114300</xdr:rowOff>
    </xdr:to>
    <xdr:pic>
      <xdr:nvPicPr>
        <xdr:cNvPr id="4" name="Graphique 3" descr="Flèche : droite avec un remplissage uni">
          <a:extLst>
            <a:ext uri="{FF2B5EF4-FFF2-40B4-BE49-F238E27FC236}">
              <a16:creationId xmlns:a16="http://schemas.microsoft.com/office/drawing/2014/main" id="{AFF2ADD7-FAE0-449A-8951-CF2047B0AC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3667125" y="1878330"/>
          <a:ext cx="473733" cy="491490"/>
        </a:xfrm>
        <a:prstGeom prst="rect">
          <a:avLst/>
        </a:prstGeom>
      </xdr:spPr>
    </xdr:pic>
    <xdr:clientData/>
  </xdr:twoCellAnchor>
  <xdr:twoCellAnchor editAs="oneCell">
    <xdr:from>
      <xdr:col>6</xdr:col>
      <xdr:colOff>257175</xdr:colOff>
      <xdr:row>9</xdr:row>
      <xdr:rowOff>95250</xdr:rowOff>
    </xdr:from>
    <xdr:to>
      <xdr:col>7</xdr:col>
      <xdr:colOff>357528</xdr:colOff>
      <xdr:row>11</xdr:row>
      <xdr:rowOff>104775</xdr:rowOff>
    </xdr:to>
    <xdr:pic>
      <xdr:nvPicPr>
        <xdr:cNvPr id="5" name="Graphique 4" descr="Flèche : droite avec un remplissage uni">
          <a:extLst>
            <a:ext uri="{FF2B5EF4-FFF2-40B4-BE49-F238E27FC236}">
              <a16:creationId xmlns:a16="http://schemas.microsoft.com/office/drawing/2014/main" id="{E701031E-74FF-45D4-8CED-2F0F1D2E4A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86175" y="2350770"/>
          <a:ext cx="473733" cy="489585"/>
        </a:xfrm>
        <a:prstGeom prst="rect">
          <a:avLst/>
        </a:prstGeom>
      </xdr:spPr>
    </xdr:pic>
    <xdr:clientData/>
  </xdr:twoCellAnchor>
  <xdr:oneCellAnchor>
    <xdr:from>
      <xdr:col>1</xdr:col>
      <xdr:colOff>933450</xdr:colOff>
      <xdr:row>7</xdr:row>
      <xdr:rowOff>276225</xdr:rowOff>
    </xdr:from>
    <xdr:ext cx="288000" cy="288000"/>
    <xdr:pic>
      <xdr:nvPicPr>
        <xdr:cNvPr id="6" name="Graphique 45" descr="Badge avec un remplissage uni">
          <a:extLst>
            <a:ext uri="{FF2B5EF4-FFF2-40B4-BE49-F238E27FC236}">
              <a16:creationId xmlns:a16="http://schemas.microsoft.com/office/drawing/2014/main" id="{BD19B6BA-CCFC-44A1-92D4-9647D502A7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162050" y="1868805"/>
          <a:ext cx="288000" cy="2880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BiCatANV2023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BiCatANV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>
        <row r="8">
          <cell r="B8" t="str">
            <v>FILIERE CULTURELLE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legifrance.gouv.fr/loda/id/JORFTEXT000000695878" TargetMode="External"/><Relationship Id="rId7" Type="http://schemas.openxmlformats.org/officeDocument/2006/relationships/hyperlink" Target="https://www.legifrance.gouv.fr/loda/id/LEGITEXT000006078008" TargetMode="External"/><Relationship Id="rId2" Type="http://schemas.openxmlformats.org/officeDocument/2006/relationships/hyperlink" Target="https://www.legifrance.gouv.fr/loda/id/JORFTEXT00000017433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34973304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id/JORFTEXT000032526775/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D4FE-B559-408D-8F7B-03216293052E}">
  <sheetPr>
    <tabColor theme="8" tint="0.39997558519241921"/>
  </sheetPr>
  <dimension ref="A1:WVX85"/>
  <sheetViews>
    <sheetView showGridLines="0" showRowColHeaders="0" tabSelected="1" showRuler="0" zoomScaleNormal="100" zoomScalePageLayoutView="112" workbookViewId="0">
      <selection activeCell="E43" sqref="D43:J46"/>
    </sheetView>
  </sheetViews>
  <sheetFormatPr baseColWidth="10" defaultColWidth="0" defaultRowHeight="14.25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5" width="5.44140625" style="1" customWidth="1"/>
    <col min="6" max="6" width="6.5546875" style="1" customWidth="1"/>
    <col min="7" max="14" width="5.44140625" style="1" customWidth="1"/>
    <col min="15" max="15" width="6.10937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2"/>
      <c r="L1" s="2"/>
      <c r="M1" s="2"/>
      <c r="N1" s="2"/>
      <c r="O1" s="2"/>
    </row>
    <row r="2" spans="2:16" ht="15.75" customHeight="1" thickBot="1" x14ac:dyDescent="0.35">
      <c r="B2" s="3"/>
      <c r="C2" s="3"/>
      <c r="D2" s="3"/>
      <c r="E2" s="3"/>
      <c r="F2" s="3"/>
      <c r="G2" s="3"/>
      <c r="H2" s="3"/>
      <c r="I2" s="4"/>
      <c r="J2" s="5"/>
      <c r="K2" s="6" t="s">
        <v>0</v>
      </c>
      <c r="L2" s="6"/>
      <c r="M2" s="6"/>
      <c r="N2" s="6"/>
      <c r="O2" s="6"/>
    </row>
    <row r="3" spans="2:16" ht="18" customHeight="1" x14ac:dyDescent="0.3">
      <c r="B3" s="7" t="s">
        <v>1</v>
      </c>
      <c r="C3" s="8"/>
      <c r="D3" s="8"/>
      <c r="E3" s="8"/>
      <c r="F3" s="8"/>
      <c r="G3" s="8"/>
      <c r="H3" s="8"/>
      <c r="I3" s="8"/>
      <c r="J3" s="9"/>
      <c r="K3" s="10" t="str">
        <f>'[1]SOMMAIRE A'!B8</f>
        <v>FILIERE CULTURELLE</v>
      </c>
      <c r="L3" s="10"/>
      <c r="M3" s="10"/>
      <c r="N3" s="10"/>
      <c r="O3" s="10"/>
    </row>
    <row r="4" spans="2:16" s="16" customFormat="1" ht="25.5" customHeight="1" thickBot="1" x14ac:dyDescent="0.35">
      <c r="B4" s="11" t="s">
        <v>2</v>
      </c>
      <c r="C4" s="12"/>
      <c r="D4" s="12"/>
      <c r="E4" s="12"/>
      <c r="F4" s="12"/>
      <c r="G4" s="12"/>
      <c r="H4" s="12"/>
      <c r="I4" s="12"/>
      <c r="J4" s="13"/>
      <c r="K4" s="14"/>
      <c r="L4" s="15"/>
      <c r="M4" s="15"/>
      <c r="N4" s="15"/>
      <c r="O4" s="15"/>
    </row>
    <row r="5" spans="2:16" s="19" customFormat="1" ht="14.25" customHeight="1" x14ac:dyDescent="0.3">
      <c r="B5" s="17"/>
      <c r="C5" s="17"/>
      <c r="D5" s="17"/>
      <c r="E5" s="17"/>
      <c r="F5" s="17"/>
      <c r="G5" s="17"/>
      <c r="H5" s="17"/>
      <c r="I5" s="17"/>
      <c r="J5" s="17"/>
      <c r="K5" s="17"/>
      <c r="L5" s="18"/>
      <c r="M5" s="18"/>
      <c r="N5" s="18"/>
      <c r="O5" s="18"/>
    </row>
    <row r="6" spans="2:16" s="16" customFormat="1" ht="32.25" customHeight="1" x14ac:dyDescent="0.3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15"/>
      <c r="O6" s="15"/>
    </row>
    <row r="7" spans="2:16" s="16" customFormat="1" ht="15" customHeight="1" x14ac:dyDescent="0.3">
      <c r="B7" s="14"/>
      <c r="C7" s="14"/>
      <c r="D7" s="14"/>
      <c r="E7" s="14"/>
      <c r="F7" s="14"/>
      <c r="G7" s="14"/>
      <c r="H7" s="14"/>
      <c r="I7" s="14"/>
      <c r="J7" s="14"/>
      <c r="K7" s="14"/>
      <c r="L7" s="21"/>
      <c r="M7" s="15"/>
      <c r="N7" s="15"/>
      <c r="O7" s="15"/>
      <c r="P7" s="15"/>
    </row>
    <row r="8" spans="2:16" s="16" customFormat="1" ht="24.75" customHeight="1" x14ac:dyDescent="0.3">
      <c r="B8" s="22"/>
      <c r="C8" s="23" t="s">
        <v>4</v>
      </c>
      <c r="D8" s="23"/>
      <c r="E8" s="23"/>
      <c r="F8" s="23"/>
      <c r="G8" s="23"/>
      <c r="H8" s="24"/>
      <c r="I8" s="25" t="s">
        <v>5</v>
      </c>
      <c r="J8" s="25"/>
      <c r="K8" s="25"/>
      <c r="L8" s="25"/>
      <c r="M8" s="25"/>
      <c r="N8" s="25"/>
      <c r="O8" s="15"/>
      <c r="P8" s="15"/>
    </row>
    <row r="9" spans="2:16" s="16" customFormat="1" ht="27.75" customHeight="1" x14ac:dyDescent="0.3">
      <c r="B9" s="22"/>
      <c r="C9" s="26" t="s">
        <v>6</v>
      </c>
      <c r="D9" s="26"/>
      <c r="E9" s="26"/>
      <c r="F9" s="26"/>
      <c r="G9" s="26"/>
      <c r="H9" s="27"/>
      <c r="I9" s="28" t="s">
        <v>7</v>
      </c>
      <c r="J9" s="28"/>
      <c r="K9" s="28"/>
      <c r="L9" s="28"/>
      <c r="M9" s="28"/>
      <c r="N9" s="28"/>
      <c r="O9" s="28"/>
    </row>
    <row r="10" spans="2:16" s="16" customFormat="1" ht="13.5" customHeight="1" x14ac:dyDescent="0.3">
      <c r="B10" s="22"/>
      <c r="C10" s="26"/>
      <c r="D10" s="26"/>
      <c r="E10" s="26"/>
      <c r="F10" s="26"/>
      <c r="G10" s="26"/>
      <c r="H10" s="29"/>
      <c r="I10" s="28"/>
      <c r="J10" s="28"/>
      <c r="K10" s="28"/>
      <c r="L10" s="28"/>
      <c r="M10" s="28"/>
      <c r="N10" s="28"/>
      <c r="O10" s="28"/>
    </row>
    <row r="11" spans="2:16" s="16" customFormat="1" ht="24.9" customHeight="1" x14ac:dyDescent="0.3">
      <c r="B11" s="22"/>
      <c r="C11" s="30" t="s">
        <v>8</v>
      </c>
      <c r="D11" s="30"/>
      <c r="E11" s="30"/>
      <c r="F11" s="30"/>
      <c r="G11" s="30"/>
      <c r="H11" s="31"/>
      <c r="I11" s="32" t="s">
        <v>9</v>
      </c>
      <c r="J11" s="32"/>
      <c r="K11" s="32"/>
      <c r="L11" s="32"/>
      <c r="M11" s="32"/>
      <c r="N11" s="32"/>
      <c r="O11" s="32"/>
    </row>
    <row r="12" spans="2:16" s="16" customFormat="1" ht="24.9" customHeight="1" x14ac:dyDescent="0.3">
      <c r="B12" s="33"/>
      <c r="C12" s="34"/>
      <c r="D12" s="34"/>
      <c r="E12" s="34"/>
      <c r="F12" s="34"/>
      <c r="G12" s="34"/>
      <c r="H12" s="31"/>
      <c r="I12" s="31"/>
      <c r="J12" s="31"/>
      <c r="K12" s="31"/>
      <c r="L12" s="31"/>
      <c r="M12" s="31"/>
      <c r="N12" s="31"/>
      <c r="O12" s="31"/>
    </row>
    <row r="13" spans="2:16" s="16" customFormat="1" ht="10.5" customHeight="1" x14ac:dyDescent="0.3">
      <c r="B13" s="35"/>
      <c r="C13" s="1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6"/>
      <c r="O13" s="37"/>
    </row>
    <row r="14" spans="2:16" s="40" customFormat="1" ht="18" customHeight="1" x14ac:dyDescent="0.3">
      <c r="B14" s="38" t="s">
        <v>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2:16" ht="4.5" customHeight="1" x14ac:dyDescent="0.3">
      <c r="B15" s="41"/>
      <c r="C15" s="41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</row>
    <row r="16" spans="2:16" ht="18" customHeight="1" x14ac:dyDescent="0.3">
      <c r="B16" s="43" t="s">
        <v>10</v>
      </c>
      <c r="C16" s="44"/>
      <c r="D16" s="45" t="s">
        <v>11</v>
      </c>
      <c r="E16" s="45"/>
      <c r="F16" s="45"/>
      <c r="G16" s="45"/>
      <c r="H16" s="45"/>
      <c r="I16" s="45"/>
      <c r="J16" s="45"/>
      <c r="K16" s="45"/>
      <c r="L16" s="45"/>
      <c r="M16" s="45"/>
      <c r="O16" s="37"/>
    </row>
    <row r="17" spans="2:15" ht="18" customHeight="1" x14ac:dyDescent="0.3">
      <c r="B17" s="46"/>
      <c r="C17" s="47"/>
      <c r="D17" s="48">
        <v>1</v>
      </c>
      <c r="E17" s="48">
        <v>2</v>
      </c>
      <c r="F17" s="48">
        <v>3</v>
      </c>
      <c r="G17" s="48">
        <v>4</v>
      </c>
      <c r="H17" s="48">
        <v>5</v>
      </c>
      <c r="I17" s="48">
        <v>6</v>
      </c>
      <c r="J17" s="48">
        <v>7</v>
      </c>
      <c r="K17" s="48">
        <v>8</v>
      </c>
      <c r="L17" s="48">
        <v>9</v>
      </c>
      <c r="M17" s="48">
        <v>10</v>
      </c>
      <c r="O17" s="37"/>
    </row>
    <row r="18" spans="2:15" ht="18" customHeight="1" x14ac:dyDescent="0.3">
      <c r="B18" s="49" t="s">
        <v>12</v>
      </c>
      <c r="C18" s="50">
        <v>44197</v>
      </c>
      <c r="D18" s="51">
        <v>593</v>
      </c>
      <c r="E18" s="51">
        <v>639</v>
      </c>
      <c r="F18" s="51">
        <v>693</v>
      </c>
      <c r="G18" s="51">
        <v>732</v>
      </c>
      <c r="H18" s="51">
        <v>791</v>
      </c>
      <c r="I18" s="51">
        <v>843</v>
      </c>
      <c r="J18" s="51">
        <v>896</v>
      </c>
      <c r="K18" s="51">
        <v>946</v>
      </c>
      <c r="L18" s="51">
        <v>995</v>
      </c>
      <c r="M18" s="51">
        <v>1015</v>
      </c>
      <c r="O18" s="37"/>
    </row>
    <row r="19" spans="2:15" ht="18" customHeight="1" x14ac:dyDescent="0.3">
      <c r="B19" s="49" t="s">
        <v>13</v>
      </c>
      <c r="C19" s="50">
        <v>44197</v>
      </c>
      <c r="D19" s="51">
        <f t="shared" ref="D19:K19" si="0">VLOOKUP(D18,IBIM,2,0)</f>
        <v>500</v>
      </c>
      <c r="E19" s="51">
        <f t="shared" si="0"/>
        <v>535</v>
      </c>
      <c r="F19" s="51">
        <f t="shared" si="0"/>
        <v>575</v>
      </c>
      <c r="G19" s="51">
        <f t="shared" si="0"/>
        <v>605</v>
      </c>
      <c r="H19" s="51">
        <f t="shared" si="0"/>
        <v>650</v>
      </c>
      <c r="I19" s="51">
        <f t="shared" si="0"/>
        <v>690</v>
      </c>
      <c r="J19" s="51">
        <f t="shared" si="0"/>
        <v>730</v>
      </c>
      <c r="K19" s="51">
        <f t="shared" si="0"/>
        <v>768</v>
      </c>
      <c r="L19" s="51">
        <f t="shared" ref="L19:M19" si="1">VLOOKUP(L18,IBIM,2,0)</f>
        <v>806</v>
      </c>
      <c r="M19" s="51">
        <f t="shared" si="1"/>
        <v>821</v>
      </c>
      <c r="O19" s="37"/>
    </row>
    <row r="20" spans="2:15" ht="18" customHeight="1" x14ac:dyDescent="0.3">
      <c r="B20" s="52" t="s">
        <v>14</v>
      </c>
      <c r="C20" s="53"/>
      <c r="D20" s="54" t="s">
        <v>15</v>
      </c>
      <c r="E20" s="54" t="s">
        <v>15</v>
      </c>
      <c r="F20" s="54" t="s">
        <v>15</v>
      </c>
      <c r="G20" s="54" t="s">
        <v>15</v>
      </c>
      <c r="H20" s="54" t="s">
        <v>15</v>
      </c>
      <c r="I20" s="54" t="s">
        <v>16</v>
      </c>
      <c r="J20" s="54" t="s">
        <v>16</v>
      </c>
      <c r="K20" s="54" t="s">
        <v>17</v>
      </c>
      <c r="L20" s="54" t="s">
        <v>17</v>
      </c>
      <c r="M20" s="55" t="s">
        <v>18</v>
      </c>
      <c r="O20" s="37"/>
    </row>
    <row r="21" spans="2:15" s="59" customFormat="1" ht="18" customHeight="1" x14ac:dyDescent="0.3">
      <c r="B21" s="56"/>
      <c r="C21" s="56"/>
      <c r="D21" s="57"/>
      <c r="E21" s="57"/>
      <c r="F21" s="57"/>
      <c r="G21" s="57"/>
      <c r="H21" s="57"/>
      <c r="I21" s="57"/>
      <c r="J21" s="57"/>
      <c r="K21" s="58"/>
      <c r="L21" s="57"/>
      <c r="M21" s="57"/>
      <c r="O21" s="60"/>
    </row>
    <row r="22" spans="2:15" ht="18" customHeight="1" x14ac:dyDescent="0.3">
      <c r="B22" s="61"/>
      <c r="C22" s="62"/>
      <c r="D22" s="63"/>
      <c r="E22" s="63"/>
      <c r="F22" s="63"/>
      <c r="G22" s="63"/>
      <c r="H22" s="63"/>
      <c r="I22" s="40"/>
      <c r="J22" s="40"/>
      <c r="K22" s="40"/>
      <c r="L22" s="63"/>
      <c r="M22" s="40"/>
      <c r="N22" s="40"/>
      <c r="O22" s="40"/>
    </row>
    <row r="23" spans="2:15" ht="9.75" customHeight="1" x14ac:dyDescent="0.3">
      <c r="B23" s="64"/>
      <c r="C23" s="64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2:15" ht="18" customHeight="1" x14ac:dyDescent="0.3">
      <c r="B24" s="66" t="s">
        <v>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2:15" ht="4.5" customHeight="1" x14ac:dyDescent="0.3"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</row>
    <row r="26" spans="2:15" ht="18" customHeight="1" x14ac:dyDescent="0.3">
      <c r="B26" s="67" t="s">
        <v>10</v>
      </c>
      <c r="C26" s="68"/>
      <c r="D26" s="45" t="s">
        <v>11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64"/>
    </row>
    <row r="27" spans="2:15" ht="18" customHeight="1" x14ac:dyDescent="0.3">
      <c r="B27" s="69"/>
      <c r="C27" s="70"/>
      <c r="D27" s="48">
        <v>1</v>
      </c>
      <c r="E27" s="48">
        <v>2</v>
      </c>
      <c r="F27" s="48">
        <v>3</v>
      </c>
      <c r="G27" s="48">
        <v>4</v>
      </c>
      <c r="H27" s="48">
        <v>5</v>
      </c>
      <c r="I27" s="48">
        <v>6</v>
      </c>
      <c r="J27" s="48">
        <v>7</v>
      </c>
      <c r="K27" s="48">
        <v>8</v>
      </c>
      <c r="L27" s="48">
        <v>9</v>
      </c>
      <c r="M27" s="48">
        <v>10</v>
      </c>
      <c r="N27" s="48">
        <v>11</v>
      </c>
      <c r="O27" s="64"/>
    </row>
    <row r="28" spans="2:15" ht="18" customHeight="1" x14ac:dyDescent="0.3">
      <c r="B28" s="49" t="s">
        <v>12</v>
      </c>
      <c r="C28" s="50">
        <v>43831</v>
      </c>
      <c r="D28" s="71">
        <v>444</v>
      </c>
      <c r="E28" s="71">
        <v>469</v>
      </c>
      <c r="F28" s="71">
        <v>499</v>
      </c>
      <c r="G28" s="71">
        <v>525</v>
      </c>
      <c r="H28" s="71">
        <v>567</v>
      </c>
      <c r="I28" s="71">
        <v>611</v>
      </c>
      <c r="J28" s="71">
        <v>653</v>
      </c>
      <c r="K28" s="71">
        <v>693</v>
      </c>
      <c r="L28" s="71">
        <v>732</v>
      </c>
      <c r="M28" s="71">
        <v>778</v>
      </c>
      <c r="N28" s="71">
        <v>821</v>
      </c>
      <c r="O28" s="72"/>
    </row>
    <row r="29" spans="2:15" ht="18" customHeight="1" x14ac:dyDescent="0.3">
      <c r="B29" s="49" t="s">
        <v>13</v>
      </c>
      <c r="C29" s="50">
        <v>43831</v>
      </c>
      <c r="D29" s="73">
        <f t="shared" ref="D29:L29" si="2">VLOOKUP(D28,IBIM,2,0)</f>
        <v>390</v>
      </c>
      <c r="E29" s="73">
        <f t="shared" si="2"/>
        <v>410</v>
      </c>
      <c r="F29" s="73">
        <f t="shared" si="2"/>
        <v>430</v>
      </c>
      <c r="G29" s="73">
        <f t="shared" si="2"/>
        <v>450</v>
      </c>
      <c r="H29" s="73">
        <f t="shared" si="2"/>
        <v>480</v>
      </c>
      <c r="I29" s="73">
        <f t="shared" si="2"/>
        <v>513</v>
      </c>
      <c r="J29" s="73">
        <f t="shared" si="2"/>
        <v>545</v>
      </c>
      <c r="K29" s="73">
        <f t="shared" si="2"/>
        <v>575</v>
      </c>
      <c r="L29" s="73">
        <f t="shared" si="2"/>
        <v>605</v>
      </c>
      <c r="M29" s="73">
        <f t="shared" ref="M29:N29" si="3">VLOOKUP(M28,IBIM,2,0)</f>
        <v>640</v>
      </c>
      <c r="N29" s="73">
        <f t="shared" si="3"/>
        <v>673</v>
      </c>
      <c r="O29" s="72"/>
    </row>
    <row r="30" spans="2:15" ht="18" customHeight="1" x14ac:dyDescent="0.3">
      <c r="B30" s="52" t="s">
        <v>14</v>
      </c>
      <c r="C30" s="53"/>
      <c r="D30" s="54" t="s">
        <v>19</v>
      </c>
      <c r="E30" s="54" t="s">
        <v>15</v>
      </c>
      <c r="F30" s="54" t="s">
        <v>15</v>
      </c>
      <c r="G30" s="54" t="s">
        <v>15</v>
      </c>
      <c r="H30" s="54" t="s">
        <v>16</v>
      </c>
      <c r="I30" s="54" t="s">
        <v>17</v>
      </c>
      <c r="J30" s="54" t="s">
        <v>17</v>
      </c>
      <c r="K30" s="54" t="s">
        <v>17</v>
      </c>
      <c r="L30" s="54" t="s">
        <v>17</v>
      </c>
      <c r="M30" s="55" t="s">
        <v>20</v>
      </c>
      <c r="N30" s="55" t="s">
        <v>18</v>
      </c>
      <c r="O30" s="65"/>
    </row>
    <row r="31" spans="2:15" ht="9.75" customHeight="1" x14ac:dyDescent="0.3">
      <c r="B31" s="74"/>
      <c r="C31" s="74"/>
      <c r="D31" s="75"/>
      <c r="E31" s="75"/>
      <c r="F31" s="75"/>
      <c r="G31" s="75"/>
      <c r="H31" s="75"/>
      <c r="I31" s="75"/>
      <c r="J31" s="75"/>
      <c r="K31" s="75"/>
      <c r="L31" s="75"/>
      <c r="M31" s="65"/>
      <c r="N31" s="76"/>
      <c r="O31" s="65"/>
    </row>
    <row r="32" spans="2:15" ht="18" customHeight="1" x14ac:dyDescent="0.3">
      <c r="B32" s="77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1:15" ht="18" customHeight="1" x14ac:dyDescent="0.3">
      <c r="B33" s="79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8" customHeight="1" x14ac:dyDescent="0.3">
      <c r="B34" s="7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1:15" s="82" customFormat="1" ht="26.25" customHeight="1" x14ac:dyDescent="0.3">
      <c r="A35" s="80"/>
      <c r="B35" s="81" t="s">
        <v>21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</row>
    <row r="36" spans="1:15" s="82" customFormat="1" ht="26.25" customHeight="1" x14ac:dyDescent="0.3">
      <c r="A36" s="80"/>
      <c r="B36" s="81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s="82" customFormat="1" ht="12" customHeight="1" x14ac:dyDescent="0.3">
      <c r="A37" s="80"/>
      <c r="B37" s="81" t="s">
        <v>23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3"/>
      <c r="O37" s="84"/>
    </row>
    <row r="38" spans="1:15" s="82" customFormat="1" ht="12.75" customHeight="1" x14ac:dyDescent="0.3">
      <c r="A38" s="80"/>
      <c r="B38" s="85" t="s">
        <v>24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</row>
    <row r="39" spans="1:15" s="82" customFormat="1" ht="12.75" customHeight="1" x14ac:dyDescent="0.3">
      <c r="A39" s="80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1:15" s="82" customFormat="1" ht="12.75" customHeight="1" x14ac:dyDescent="0.3">
      <c r="A40" s="80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1:15" s="82" customFormat="1" ht="12.75" customHeight="1" x14ac:dyDescent="0.3">
      <c r="A41" s="80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1:15" s="82" customFormat="1" ht="42.75" customHeight="1" x14ac:dyDescent="0.3">
      <c r="A42" s="80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1:15" s="82" customFormat="1" ht="12.75" customHeight="1" x14ac:dyDescent="0.3">
      <c r="A43" s="80"/>
      <c r="B43" s="86"/>
      <c r="C43" s="86"/>
      <c r="D43" s="83"/>
      <c r="E43" s="83"/>
      <c r="F43" s="83"/>
      <c r="G43" s="83"/>
      <c r="H43" s="83"/>
      <c r="I43" s="83"/>
      <c r="J43" s="83"/>
      <c r="K43" s="86"/>
      <c r="L43" s="86"/>
      <c r="M43" s="86"/>
    </row>
    <row r="44" spans="1:15" s="82" customFormat="1" ht="12.75" customHeight="1" x14ac:dyDescent="0.3">
      <c r="A44" s="80"/>
      <c r="B44" s="86"/>
      <c r="C44" s="86"/>
      <c r="D44" s="83"/>
      <c r="E44" s="83"/>
      <c r="F44" s="89"/>
      <c r="G44" s="89"/>
      <c r="H44" s="89"/>
      <c r="I44" s="89"/>
      <c r="J44" s="83"/>
      <c r="K44" s="86"/>
      <c r="L44" s="86"/>
      <c r="M44" s="86"/>
    </row>
    <row r="45" spans="1:15" s="87" customFormat="1" ht="11.4" customHeight="1" x14ac:dyDescent="0.3">
      <c r="B45" s="88"/>
      <c r="C45" s="16"/>
      <c r="D45" s="89"/>
      <c r="E45" s="89"/>
      <c r="F45" s="89"/>
      <c r="G45" s="89"/>
      <c r="H45" s="92"/>
      <c r="I45" s="92"/>
      <c r="J45" s="92"/>
      <c r="K45" s="16"/>
      <c r="L45" s="16"/>
      <c r="M45" s="90"/>
      <c r="N45" s="90"/>
    </row>
    <row r="46" spans="1:15" ht="11.4" customHeight="1" x14ac:dyDescent="0.3">
      <c r="A46" s="91" t="s">
        <v>25</v>
      </c>
      <c r="D46" s="93"/>
      <c r="E46" s="93"/>
      <c r="F46" s="93"/>
      <c r="G46" s="93"/>
      <c r="H46" s="93"/>
      <c r="I46" s="93"/>
      <c r="J46" s="93"/>
    </row>
    <row r="47" spans="1:15" ht="11.4" customHeight="1" x14ac:dyDescent="0.2">
      <c r="A47" s="88" t="s">
        <v>26</v>
      </c>
      <c r="F47" s="89"/>
      <c r="G47" s="89"/>
      <c r="H47" s="89"/>
      <c r="I47" s="89"/>
      <c r="N47" s="91" t="s">
        <v>27</v>
      </c>
      <c r="O47" s="91"/>
    </row>
    <row r="48" spans="1:15" ht="11.4" hidden="1" customHeight="1" x14ac:dyDescent="0.3"/>
    <row r="49" spans="5:5" ht="11.4" hidden="1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>
      <c r="E52" s="87"/>
    </row>
    <row r="53" spans="5:5" ht="17.25" hidden="1" customHeight="1" x14ac:dyDescent="0.3"/>
    <row r="55" spans="5:5" ht="13.2" hidden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ht="13.2" hidden="1" x14ac:dyDescent="0.3"/>
    <row r="66" ht="13.2" hidden="1" x14ac:dyDescent="0.3"/>
    <row r="67" ht="13.2" hidden="1" x14ac:dyDescent="0.3"/>
    <row r="68" ht="13.2" hidden="1" x14ac:dyDescent="0.3"/>
    <row r="69" ht="13.2" hidden="1" x14ac:dyDescent="0.3"/>
    <row r="70" ht="13.2" hidden="1" x14ac:dyDescent="0.3"/>
    <row r="71" ht="13.2" hidden="1" x14ac:dyDescent="0.3"/>
    <row r="72" ht="13.2" hidden="1" x14ac:dyDescent="0.3"/>
    <row r="73" ht="13.2" hidden="1" x14ac:dyDescent="0.3"/>
    <row r="74" ht="13.2" hidden="1" x14ac:dyDescent="0.3"/>
    <row r="75" ht="13.2" hidden="1" x14ac:dyDescent="0.3"/>
    <row r="76" ht="13.2" hidden="1" x14ac:dyDescent="0.3"/>
    <row r="77" ht="13.2" hidden="1" x14ac:dyDescent="0.3"/>
    <row r="78" ht="13.2" hidden="1" x14ac:dyDescent="0.3"/>
    <row r="79" ht="13.2" hidden="1" x14ac:dyDescent="0.3"/>
    <row r="80" ht="13.2" hidden="1" x14ac:dyDescent="0.3"/>
    <row r="81" ht="13.2" hidden="1" x14ac:dyDescent="0.3"/>
    <row r="82" ht="13.2" hidden="1" x14ac:dyDescent="0.3"/>
    <row r="83" ht="13.2" hidden="1" x14ac:dyDescent="0.3"/>
    <row r="84" ht="13.2" hidden="1" x14ac:dyDescent="0.3"/>
    <row r="85" ht="14.25" customHeight="1" x14ac:dyDescent="0.3"/>
  </sheetData>
  <sheetProtection algorithmName="SHA-512" hashValue="PnSLoX+gYocgXc7w+vhU9JQCFpGHzGLzGlZXeV1VHi9Ok9w6YnIa9nadHtzZ86jF3ddkw2ttBnu7BafSw9E4lQ==" saltValue="z+JJUXDDBvGJbS3n6paMZg==" spinCount="100000" sheet="1" formatCells="0" formatColumns="0" formatRows="0" insertColumns="0" insertRows="0" insertHyperlinks="0" deleteColumns="0" deleteRows="0" sort="0" autoFilter="0" pivotTables="0"/>
  <mergeCells count="28">
    <mergeCell ref="B36:O36"/>
    <mergeCell ref="B37:M37"/>
    <mergeCell ref="B38:M38"/>
    <mergeCell ref="F44:I44"/>
    <mergeCell ref="D45:G45"/>
    <mergeCell ref="F47:I47"/>
    <mergeCell ref="B20:C20"/>
    <mergeCell ref="B26:C27"/>
    <mergeCell ref="D26:N26"/>
    <mergeCell ref="B30:C30"/>
    <mergeCell ref="B32:O32"/>
    <mergeCell ref="B35:O35"/>
    <mergeCell ref="C10:G10"/>
    <mergeCell ref="I10:O10"/>
    <mergeCell ref="C11:G11"/>
    <mergeCell ref="I11:O11"/>
    <mergeCell ref="B16:C17"/>
    <mergeCell ref="D16:M16"/>
    <mergeCell ref="K2:O2"/>
    <mergeCell ref="B3:J3"/>
    <mergeCell ref="K3:O3"/>
    <mergeCell ref="B4:J4"/>
    <mergeCell ref="B6:M6"/>
    <mergeCell ref="B8:B11"/>
    <mergeCell ref="C8:G8"/>
    <mergeCell ref="I8:N8"/>
    <mergeCell ref="C9:G9"/>
    <mergeCell ref="I9:O9"/>
  </mergeCells>
  <hyperlinks>
    <hyperlink ref="B37" r:id="rId1" display="(3)Voir la brochure d'avancement de grade " xr:uid="{D7395065-A744-481D-BE8C-B5498F3E3EAE}"/>
    <hyperlink ref="B6:M6" r:id="rId2" display="https://www.legifrance.gouv.fr/loda/id/JORFTEXT000000174331" xr:uid="{7A6E4BF7-D5D0-442F-AC41-D506FDD08A9B}"/>
    <hyperlink ref="B35:N35" r:id="rId3" display="(1) Article 1er du décret n°287-1098 du 30/12/1987 portant échelonnement indiciaire applicable aux administrateurs territoriaux modifié en dernier lieu par l'article 1 du décret n°2017-1737 du 21/12/2017 (JO du 23/12/20217)" xr:uid="{2D873E62-E495-4F1A-ABB1-04D756DC715C}"/>
    <hyperlink ref="B36:N36" r:id="rId4" display="https://www.legifrance.gouv.fr/loda/id/JORFTEXT000032526775/" xr:uid="{5AA6632F-CE8E-4BDF-9419-53FD23089EE9}"/>
    <hyperlink ref="B38:M38" r:id="rId5" display="(4) Voir la brochure de promotion interne" xr:uid="{CC515F51-0D2E-4367-A08E-F77E039CBFB8}"/>
    <hyperlink ref="B36:O36" r:id="rId6" display="https://www.legifrance.gouv.fr/loda/article_lc/LEGIARTI000034973304" xr:uid="{6AF27D42-1AE0-419B-94BF-459289E48A5A}"/>
    <hyperlink ref="B35:O35" r:id="rId7" display="(1) Article 1er du décret n°91-858 du 02/09/1991 portant échelonnement indiciaire applicable aux professeurs territoriaux d'enseignement artistique modifié en dernier lieu par l'article 92 du décret n°2017-1737 du 21/12/2017 (JO du 23/12/2017)" xr:uid="{C2E8129B-014A-42DF-8881-F388E7075E35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Attachés de conservation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2023-10-19T07:49:46Z</dcterms:created>
  <dcterms:modified xsi:type="dcterms:W3CDTF">2023-10-19T07:50:57Z</dcterms:modified>
</cp:coreProperties>
</file>