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6C8B6819-8AFF-4E97-8B09-3BA632D4F284}" xr6:coauthVersionLast="47" xr6:coauthVersionMax="47" xr10:uidLastSave="{00000000-0000-0000-0000-000000000000}"/>
  <bookViews>
    <workbookView xWindow="-108" yWindow="-108" windowWidth="23256" windowHeight="12576" activeTab="4" xr2:uid="{E2EAF1A9-8537-4F05-BC85-C67C9AC157C8}"/>
  </bookViews>
  <sheets>
    <sheet name="SOMMAIRE B" sheetId="2" r:id="rId1"/>
    <sheet name="Rédacteurs" sheetId="3" r:id="rId2"/>
    <sheet name="Animateurs" sheetId="5" r:id="rId3"/>
    <sheet name="Ass. de conservation P et B" sheetId="6" r:id="rId4"/>
    <sheet name="Ass. d'EA" sheetId="7" r:id="rId5"/>
    <sheet name="Aides-soignants" sheetId="11" r:id="rId6"/>
    <sheet name="Aux de Puér" sheetId="12" r:id="rId7"/>
    <sheet name="Infirmiers" sheetId="13" r:id="rId8"/>
    <sheet name="Tech paramédicaux" sheetId="14" r:id="rId9"/>
    <sheet name="Moniteurs-éducateurs inter" sheetId="15" r:id="rId10"/>
    <sheet name="Chefs de service de PM" sheetId="8" r:id="rId11"/>
    <sheet name="Educ des APS" sheetId="9" r:id="rId12"/>
    <sheet name="Techniciens" sheetId="10" r:id="rId13"/>
    <sheet name="IBIM" sheetId="4" state="hidden" r:id="rId14"/>
  </sheets>
  <definedNames>
    <definedName name="IBIM">IBIM!$A$1:$B$929</definedName>
    <definedName name="OLE_LINK1" localSheetId="5">'Aides-soignants'!#REF!</definedName>
    <definedName name="OLE_LINK1" localSheetId="2">Animateurs!#REF!</definedName>
    <definedName name="OLE_LINK1" localSheetId="3">'Ass. de conservation P et B'!#REF!</definedName>
    <definedName name="OLE_LINK1" localSheetId="4">'Ass. d''EA'!#REF!</definedName>
    <definedName name="OLE_LINK1" localSheetId="6">'Aux de Puér'!#REF!</definedName>
    <definedName name="OLE_LINK1" localSheetId="10">'Chefs de service de PM'!#REF!</definedName>
    <definedName name="OLE_LINK1" localSheetId="11">'Educ des APS'!#REF!</definedName>
    <definedName name="OLE_LINK1" localSheetId="7">Infirmiers!#REF!</definedName>
    <definedName name="OLE_LINK1" localSheetId="9">'Moniteurs-éducateurs inter'!#REF!</definedName>
    <definedName name="OLE_LINK1" localSheetId="1">Rédacteurs!#REF!</definedName>
    <definedName name="OLE_LINK1" localSheetId="8">'Tech paramédicaux'!#REF!</definedName>
    <definedName name="OLE_LINK1" localSheetId="12">Techniciens!#REF!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5" l="1"/>
  <c r="F20" i="15"/>
  <c r="G20" i="15"/>
  <c r="H20" i="15"/>
  <c r="I20" i="15"/>
  <c r="J20" i="15"/>
  <c r="K20" i="15"/>
  <c r="L20" i="15"/>
  <c r="M20" i="15"/>
  <c r="N20" i="15"/>
  <c r="O20" i="15"/>
  <c r="D20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D28" i="15"/>
  <c r="E20" i="14"/>
  <c r="F20" i="14"/>
  <c r="G20" i="14"/>
  <c r="H20" i="14"/>
  <c r="I20" i="14"/>
  <c r="J20" i="14"/>
  <c r="K20" i="14"/>
  <c r="L20" i="14"/>
  <c r="M20" i="14"/>
  <c r="D20" i="14"/>
  <c r="E28" i="14"/>
  <c r="F28" i="14"/>
  <c r="G28" i="14"/>
  <c r="H28" i="14"/>
  <c r="I28" i="14"/>
  <c r="J28" i="14"/>
  <c r="K28" i="14"/>
  <c r="D28" i="14"/>
  <c r="E20" i="13"/>
  <c r="F20" i="13"/>
  <c r="G20" i="13"/>
  <c r="H20" i="13"/>
  <c r="I20" i="13"/>
  <c r="J20" i="13"/>
  <c r="K20" i="13"/>
  <c r="L20" i="13"/>
  <c r="M20" i="13"/>
  <c r="D20" i="13"/>
  <c r="E28" i="13"/>
  <c r="F28" i="13"/>
  <c r="G28" i="13"/>
  <c r="H28" i="13"/>
  <c r="I28" i="13"/>
  <c r="J28" i="13"/>
  <c r="K28" i="13"/>
  <c r="D28" i="13"/>
  <c r="F26" i="11"/>
  <c r="G26" i="11"/>
  <c r="H26" i="11"/>
  <c r="I26" i="11"/>
  <c r="J26" i="11"/>
  <c r="K26" i="11"/>
  <c r="L26" i="11"/>
  <c r="M26" i="11"/>
  <c r="N26" i="11"/>
  <c r="E26" i="11"/>
  <c r="D26" i="11"/>
  <c r="F26" i="12"/>
  <c r="G26" i="12"/>
  <c r="H26" i="12"/>
  <c r="I26" i="12"/>
  <c r="J26" i="12"/>
  <c r="K26" i="12"/>
  <c r="L26" i="12"/>
  <c r="M26" i="12"/>
  <c r="N26" i="12"/>
  <c r="E26" i="12"/>
  <c r="D26" i="12"/>
  <c r="D5" i="2"/>
  <c r="D16" i="2"/>
  <c r="C16" i="2"/>
  <c r="K3" i="15"/>
  <c r="D15" i="2"/>
  <c r="C15" i="2"/>
  <c r="K3" i="14"/>
  <c r="D14" i="2"/>
  <c r="C14" i="2"/>
  <c r="K3" i="13"/>
  <c r="D13" i="2"/>
  <c r="C13" i="2"/>
  <c r="N18" i="12"/>
  <c r="M18" i="12"/>
  <c r="L18" i="12"/>
  <c r="K18" i="12"/>
  <c r="J18" i="12"/>
  <c r="I18" i="12"/>
  <c r="H18" i="12"/>
  <c r="G18" i="12"/>
  <c r="F18" i="12"/>
  <c r="E18" i="12"/>
  <c r="D18" i="12"/>
  <c r="K3" i="12"/>
  <c r="D12" i="2"/>
  <c r="C12" i="2"/>
  <c r="K3" i="11"/>
  <c r="N18" i="11"/>
  <c r="M18" i="11"/>
  <c r="L18" i="11"/>
  <c r="K18" i="11"/>
  <c r="J18" i="11"/>
  <c r="I18" i="11"/>
  <c r="H18" i="11"/>
  <c r="G18" i="11"/>
  <c r="F18" i="11"/>
  <c r="E18" i="11"/>
  <c r="D18" i="11"/>
  <c r="D22" i="2"/>
  <c r="C22" i="2"/>
  <c r="K3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N18" i="10"/>
  <c r="M18" i="10"/>
  <c r="L18" i="10"/>
  <c r="K18" i="10"/>
  <c r="J18" i="10"/>
  <c r="I18" i="10"/>
  <c r="H18" i="10"/>
  <c r="G18" i="10"/>
  <c r="F18" i="10"/>
  <c r="E18" i="10"/>
  <c r="D18" i="10"/>
  <c r="D20" i="2"/>
  <c r="C20" i="2"/>
  <c r="K3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O26" i="9"/>
  <c r="N26" i="9"/>
  <c r="M26" i="9"/>
  <c r="L26" i="9"/>
  <c r="K26" i="9"/>
  <c r="J26" i="9"/>
  <c r="I26" i="9"/>
  <c r="H26" i="9"/>
  <c r="G26" i="9"/>
  <c r="F26" i="9"/>
  <c r="E26" i="9"/>
  <c r="D26" i="9"/>
  <c r="N18" i="9"/>
  <c r="M18" i="9"/>
  <c r="L18" i="9"/>
  <c r="K18" i="9"/>
  <c r="J18" i="9"/>
  <c r="I18" i="9"/>
  <c r="H18" i="9"/>
  <c r="G18" i="9"/>
  <c r="F18" i="9"/>
  <c r="E18" i="9"/>
  <c r="D18" i="9"/>
  <c r="D18" i="2"/>
  <c r="C18" i="2"/>
  <c r="K3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O26" i="8"/>
  <c r="N26" i="8"/>
  <c r="M26" i="8"/>
  <c r="L26" i="8"/>
  <c r="K26" i="8"/>
  <c r="J26" i="8"/>
  <c r="I26" i="8"/>
  <c r="H26" i="8"/>
  <c r="G26" i="8"/>
  <c r="F26" i="8"/>
  <c r="E26" i="8"/>
  <c r="D26" i="8"/>
  <c r="N18" i="8"/>
  <c r="M18" i="8"/>
  <c r="L18" i="8"/>
  <c r="K18" i="8"/>
  <c r="J18" i="8"/>
  <c r="I18" i="8"/>
  <c r="H18" i="8"/>
  <c r="G18" i="8"/>
  <c r="F18" i="8"/>
  <c r="E18" i="8"/>
  <c r="D18" i="8"/>
  <c r="D10" i="2"/>
  <c r="C10" i="2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O26" i="7"/>
  <c r="N26" i="7"/>
  <c r="M26" i="7"/>
  <c r="L26" i="7"/>
  <c r="K26" i="7"/>
  <c r="J26" i="7"/>
  <c r="I26" i="7"/>
  <c r="H26" i="7"/>
  <c r="G26" i="7"/>
  <c r="F26" i="7"/>
  <c r="E26" i="7"/>
  <c r="D26" i="7"/>
  <c r="N18" i="7"/>
  <c r="M18" i="7"/>
  <c r="L18" i="7"/>
  <c r="K18" i="7"/>
  <c r="J18" i="7"/>
  <c r="I18" i="7"/>
  <c r="H18" i="7"/>
  <c r="G18" i="7"/>
  <c r="F18" i="7"/>
  <c r="E18" i="7"/>
  <c r="D18" i="7"/>
  <c r="K3" i="7"/>
  <c r="C9" i="2"/>
  <c r="D9" i="2"/>
  <c r="K3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O26" i="6"/>
  <c r="N26" i="6"/>
  <c r="M26" i="6"/>
  <c r="L26" i="6"/>
  <c r="K26" i="6"/>
  <c r="J26" i="6"/>
  <c r="I26" i="6"/>
  <c r="H26" i="6"/>
  <c r="G26" i="6"/>
  <c r="F26" i="6"/>
  <c r="E26" i="6"/>
  <c r="D26" i="6"/>
  <c r="N18" i="6"/>
  <c r="M18" i="6"/>
  <c r="L18" i="6"/>
  <c r="K18" i="6"/>
  <c r="J18" i="6"/>
  <c r="I18" i="6"/>
  <c r="H18" i="6"/>
  <c r="G18" i="6"/>
  <c r="F18" i="6"/>
  <c r="E18" i="6"/>
  <c r="D18" i="6"/>
  <c r="D7" i="2"/>
  <c r="C7" i="2"/>
  <c r="K3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O26" i="5"/>
  <c r="N26" i="5"/>
  <c r="M26" i="5"/>
  <c r="L26" i="5"/>
  <c r="K26" i="5"/>
  <c r="J26" i="5"/>
  <c r="I26" i="5"/>
  <c r="H26" i="5"/>
  <c r="G26" i="5"/>
  <c r="F26" i="5"/>
  <c r="E26" i="5"/>
  <c r="D26" i="5"/>
  <c r="N18" i="5"/>
  <c r="M18" i="5"/>
  <c r="L18" i="5"/>
  <c r="K18" i="5"/>
  <c r="J18" i="5"/>
  <c r="I18" i="5"/>
  <c r="H18" i="5"/>
  <c r="G18" i="5"/>
  <c r="F18" i="5"/>
  <c r="E18" i="5"/>
  <c r="D18" i="5"/>
  <c r="E18" i="3"/>
  <c r="F18" i="3"/>
  <c r="G18" i="3"/>
  <c r="H18" i="3"/>
  <c r="I18" i="3"/>
  <c r="J18" i="3"/>
  <c r="K18" i="3"/>
  <c r="L18" i="3"/>
  <c r="M18" i="3"/>
  <c r="N18" i="3"/>
  <c r="D18" i="3"/>
  <c r="E34" i="3"/>
  <c r="F34" i="3"/>
  <c r="G34" i="3"/>
  <c r="H34" i="3"/>
  <c r="I34" i="3"/>
  <c r="J34" i="3"/>
  <c r="K34" i="3"/>
  <c r="L34" i="3"/>
  <c r="M34" i="3"/>
  <c r="N34" i="3"/>
  <c r="O34" i="3"/>
  <c r="P34" i="3"/>
  <c r="D34" i="3"/>
  <c r="C5" i="2"/>
  <c r="K3" i="3"/>
  <c r="O26" i="3"/>
  <c r="N26" i="3"/>
  <c r="M26" i="3"/>
  <c r="L26" i="3"/>
  <c r="K26" i="3"/>
  <c r="J26" i="3"/>
  <c r="I26" i="3"/>
  <c r="H26" i="3"/>
  <c r="G26" i="3"/>
  <c r="F26" i="3"/>
  <c r="E26" i="3"/>
  <c r="D26" i="3"/>
</calcChain>
</file>

<file path=xl/sharedStrings.xml><?xml version="1.0" encoding="utf-8"?>
<sst xmlns="http://schemas.openxmlformats.org/spreadsheetml/2006/main" count="781" uniqueCount="146">
  <si>
    <t>Retrouver l'échelonnement indiciaire d'un cadre d'emplois 
en cliquant sur son nom ou sur la page dédiée</t>
  </si>
  <si>
    <t>FILIERE ADMINISTRATIVE</t>
  </si>
  <si>
    <t>FILIERE ANIMATION</t>
  </si>
  <si>
    <t>FILIERE CULTURELLE</t>
  </si>
  <si>
    <t>FILIERE MEDICO-SOCIALE</t>
  </si>
  <si>
    <t>FILIERE POLICE</t>
  </si>
  <si>
    <t>FILIERE SPORTIVE</t>
  </si>
  <si>
    <t>FILIERE TECHNIQUE</t>
  </si>
  <si>
    <t>Service Juridique, Documentation et Retraite</t>
  </si>
  <si>
    <t>139 Rue Guillaume Fouace</t>
  </si>
  <si>
    <t>CS 12 309 - 50009 SAINT-LO CEDEX</t>
  </si>
  <si>
    <t>Tel : 02 33 77 89 09 Mail : cdg50@cdg50.fr</t>
  </si>
  <si>
    <t xml:space="preserve">CADRE D'EMPLOIS DES </t>
  </si>
  <si>
    <t>3 grades</t>
  </si>
  <si>
    <t>voies d'accès au grade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</si>
  <si>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</si>
  <si>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</si>
  <si>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</si>
  <si>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</si>
  <si>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</si>
  <si>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</si>
  <si>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</si>
  <si>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</si>
  <si>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</si>
  <si>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</si>
  <si>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</si>
  <si>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</si>
  <si>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Catégorie B</t>
  </si>
  <si>
    <t>REDACTEURS TERRITORIAUX</t>
  </si>
  <si>
    <t>Rédacteur principal de 2ème classe</t>
  </si>
  <si>
    <t xml:space="preserve">Rédacteur principal de 1ère classe </t>
  </si>
  <si>
    <t>Rédacteur</t>
  </si>
  <si>
    <t xml:space="preserve">ECHELLE INDICIAIRE
</t>
  </si>
  <si>
    <t>Décret n°2012-924 du 30/07/2012 modifié portant statut particulier
 du cadre d’emplois des rédacteurs territoriaux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</si>
  <si>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</si>
  <si>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INDICES BRUTS</t>
  </si>
  <si>
    <t>INDICES MAJORÉS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</si>
  <si>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</si>
  <si>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</si>
  <si>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</si>
  <si>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ANIMATEURS TERRITORIAUX</t>
  </si>
  <si>
    <t>Décret n°2011-558 du 20/05/2011 modifié portant statut particulier
 du cadre d’emplois des animateurs territoriaux</t>
  </si>
  <si>
    <t xml:space="preserve">Animateur principal de 1ère classe </t>
  </si>
  <si>
    <t>Animateur principal de 2ème classe</t>
  </si>
  <si>
    <t>Animateur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</si>
  <si>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I du décret n°2012-924 du 30/07/2012 portant statut particulier du cadre d’emplois des rédacteurs territoriaux (JO du 31/07/2012).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</si>
  <si>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n°2011-558 du 20/05/2011 portant statut particulier du cadre d’emplois des animateurs territoriaux (JO du 22/05/2011).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</si>
  <si>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t>ASSISTANTS TERRITORIAUX DE CONSERVATION
 DU PATRIMOINE ET DES BIBLIOTHEQUES</t>
  </si>
  <si>
    <t xml:space="preserve">Assistant de conservation principal de 1ère classe </t>
  </si>
  <si>
    <t>Assistant de conservation principal de 2ème classe</t>
  </si>
  <si>
    <t>Assistant de conservation</t>
  </si>
  <si>
    <t xml:space="preserve">Assistant de conservation
principal de 1ère classe </t>
  </si>
  <si>
    <t>Assistant de conservation
principal de 2ème classe</t>
  </si>
  <si>
    <t>ASSISTANTS TERRITORIAUX D'ENSEIGNEMENT ARTISTIQUE</t>
  </si>
  <si>
    <t>Décret n°2012-437 du 29/03/2012 portant statut particulier du cadre d'emplois 
des assistants territoriaux d'enseignement artistique</t>
  </si>
  <si>
    <t xml:space="preserve">Assistant d'enseignement artistique
principal de 1ère classe </t>
  </si>
  <si>
    <t>Assistant d'enseignement artistique
principal de 2ème classe</t>
  </si>
  <si>
    <t>Assistant d'enseignement artistique</t>
  </si>
  <si>
    <t xml:space="preserve">Assistant d'enseignement artistique principal de 1ère classe </t>
  </si>
  <si>
    <t>Assistant d'enseignement artistique principal de 2ème classe</t>
  </si>
  <si>
    <t>CHEFS DE SERVICE DE POLICE MUNICIPALE</t>
  </si>
  <si>
    <t xml:space="preserve">Chef de service de police municipale principal de 1ère classe </t>
  </si>
  <si>
    <t>Chef de service de police municipale principal de 2ème classe</t>
  </si>
  <si>
    <t>Chef de service de police municipale</t>
  </si>
  <si>
    <t>Décret n°2011-444 du 21/04/2011 portant statut particulier du cadre d'emplois
 des chefs de service de police municipale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</si>
  <si>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</si>
  <si>
    <t>EDUCATEURS TERRITORIAUX DES ACTIVITES PHYSIQUES ET SPORTIVES</t>
  </si>
  <si>
    <t>Educateur territorial principal de 1ère classe des APS</t>
  </si>
  <si>
    <t>Educateur territorial principal de 2ème classe des APS</t>
  </si>
  <si>
    <t>Educateur territorial des APS</t>
  </si>
  <si>
    <t>Educateur territorial principal de 1ère classe des activités physiques et sportives</t>
  </si>
  <si>
    <t>Educateur territorial principal de 2ème classe des activités physiques et sportives</t>
  </si>
  <si>
    <t>Educateur territorial des activités physiques et sportives</t>
  </si>
  <si>
    <t>TECHNICIENS TERRITORIAUX</t>
  </si>
  <si>
    <t xml:space="preserve">Technicien principal de 1ère classe </t>
  </si>
  <si>
    <t>Technicien principal de 2ème classe</t>
  </si>
  <si>
    <t>Technicien</t>
  </si>
  <si>
    <t>Décret n°2011-1642 du 23/11/2011 portant statut particulier du cadre d'emplois 
des assistants territoriaux de conservation du patrimoine et des bibliothèques</t>
  </si>
  <si>
    <t>Décret n°2011-605 du 30/05/2011 modifié portant statut particulier du cadre d’emplois 
des éducateurs territoriaux des activités physiques et sportives</t>
  </si>
  <si>
    <t>Décret n°2010-1357 du 9/11/2010 portant statut particulier du cadre d'emplois
 des techniciens territoriaux</t>
  </si>
  <si>
    <t>AIDES-SOIGNANTS TERRITORIAUX</t>
  </si>
  <si>
    <t>Décret n°2021-1881 du 29/11/2021 portant statut particulier du cadre d'emplois
 des aides-soignants territoriaux</t>
  </si>
  <si>
    <t>2 grades</t>
  </si>
  <si>
    <t>Aide-soignant de classe normale</t>
  </si>
  <si>
    <t>Aide-soignant de classe supérieure</t>
  </si>
  <si>
    <t xml:space="preserve">concours 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</si>
  <si>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</si>
  <si>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1a6m</t>
  </si>
  <si>
    <t>2a6m</t>
  </si>
  <si>
    <t>(1) 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</si>
  <si>
    <t>Page B-1</t>
  </si>
  <si>
    <t>Page B-2</t>
  </si>
  <si>
    <t>Page B-3</t>
  </si>
  <si>
    <t>Page B-4</t>
  </si>
  <si>
    <t>Page B-5</t>
  </si>
  <si>
    <t>Page B-10</t>
  </si>
  <si>
    <t>Page B-11</t>
  </si>
  <si>
    <t>Page B-12</t>
  </si>
  <si>
    <t>Page B-6</t>
  </si>
  <si>
    <t>AUXILIAIRE DE PUERICULTURE TERRITORIAUX</t>
  </si>
  <si>
    <t>Auxiliaire de puériculture de classe supérieure</t>
  </si>
  <si>
    <t>Auxiliaire de puériculture de classe normale</t>
  </si>
  <si>
    <t>Auxiliaire de puériculture 
de classe supérieure</t>
  </si>
  <si>
    <t>Auxiliaire de puériculture
de classe normale</t>
  </si>
  <si>
    <t>Décret n°2021-1882 du 29/11/2021 portant statut particulier du cadre d'emplois
 des auxiliaires de puériculture territoriaux</t>
  </si>
  <si>
    <t xml:space="preserve">(2) Article 20 du décret n°2021-1882 du 29/11/2021 portant statut particulier du cadre d'emplois des auxiliaires de puériculture territoriaux (JO du 30/12/2021) modifié en dernier lieu par l'article 4 du décret n°2022-1200 du 31/08/2022 (JO du 01/09/2022) (JO du 01/09/2022)
</t>
  </si>
  <si>
    <t>Infirmier de classe supérieure</t>
  </si>
  <si>
    <t>Infirmier de classe normale</t>
  </si>
  <si>
    <t>Décret n°92-861 du 28/08/1992 portant statut particulier du cadre d'emplois
 des infirmiers territoriaux</t>
  </si>
  <si>
    <t>grade en voie d'extinction
Nouveaux recrutements impossibles</t>
  </si>
  <si>
    <t>Infirmier de classe normale (grade en voie d'extinction)</t>
  </si>
  <si>
    <t>Infirmier de classe supérieure (grade en voie d'extinction)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</si>
  <si>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3 du décret n°2021-1886 du 29/12/2021 fixant les échelonnements indiciaires applicables aux cadres d'emplois en voie d'extinction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</si>
  <si>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n°92-861 du 28/08/1992 portant statut particulier du cadre d'emplois des infirmiers territoriaux (JO du 30/08/1992) modifié en dernier lieu par l'article 4 du décret n°2021-1883 du 29/12/2021 modifiant divers décrets portant statuts particuliers de cadres d'emplois en voie d'extinction des catégories A et B de la filière médico-sociale de la fonction publique territoriale (JO du 30/12/2021)
</t>
    </r>
  </si>
  <si>
    <t>Page B-7</t>
  </si>
  <si>
    <t>INFIRMIERS TERRITORIAUX (en voie d'extinction)</t>
  </si>
  <si>
    <t>TECHNICIENS PARAMEDICAUX TERRITORIAUX (en voie d'extinction)</t>
  </si>
  <si>
    <t>Page B-8</t>
  </si>
  <si>
    <t>Décret n°2013-262 du 27/03/2013 portant statut particulier du cadre d'emplois
des techniciens paramédicaux territoriaux</t>
  </si>
  <si>
    <t>Technicien paramédical de classe supérieure (grade en voie d'extinction)</t>
  </si>
  <si>
    <t>Technicien paramédical de classe normale (grade en voie d'extinction)</t>
  </si>
  <si>
    <t>Technicien paramédical 
de classe supérieure</t>
  </si>
  <si>
    <t>Technicien paramédical 
de classe normale</t>
  </si>
  <si>
    <t>Page B-9</t>
  </si>
  <si>
    <t>Décret n°2013-490 du 10/06/2013 portant statut particulier du cadre d'emplois
des moniteurs-éducateurs et intervenants familiaux territoriaux</t>
  </si>
  <si>
    <t>Moniteur-éducateur et intervenant familial principal</t>
  </si>
  <si>
    <t>Moniteur-éducateur et intervenant familial</t>
  </si>
  <si>
    <t>Moniteur-éducateur 
et intervenant familial</t>
  </si>
  <si>
    <t>Moniteur-éducateur 
et intervenant familial principal</t>
  </si>
  <si>
    <t>MONITEURS-EDUCATEURS ET INTERVENANTS FAMILIAUX TERRITORIAUX</t>
  </si>
  <si>
    <t xml:space="preserve"> concours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</si>
  <si>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20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</si>
  <si>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21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</si>
  <si>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</si>
  <si>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</t>
    </r>
  </si>
  <si>
    <t>MAJ 07/2023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</si>
  <si>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</si>
  <si>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Article 20 du décret n°2021-1881 du 29/12/2021 portant statut particulier du cadre d’emplois des aides-soignants territoriaux (JO du 30/12/2021) modifié en dernier lieu par l'article 4 du décret n°2022-1200 du 31/08/2022 (JO du 01/09/2022) (JO du 01/09/2022)
</t>
    </r>
  </si>
  <si>
    <t xml:space="preserve">Technicien principal 
de 1ère classe </t>
  </si>
  <si>
    <t>Technicien principal
 de 2ème classe</t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</si>
  <si>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17 I du décret n°2011-605 du 30/05/2011 modifié portant statut particulier du cadre d’emplois des éducateurs territoriaux des activités physiques et sportives (JO du 31/05/2011).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</si>
  <si>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n°2010-1357 du 9/11/2010 portant statut particulier du cadre d'emplois des techniciens territoriaux (JO du 13/11/2010).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</si>
  <si>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10 I du décret n°2011-444 du 21/04/2011 portant statut particulier du cadre d'emplois des chefs de service de police municipale (JO du 23/04/2011).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</si>
  <si>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n°2012-437 du 29/03/2012 portant statut particulier du cadre d'emplois des assistants territoriaux d'enseignement artistique (JO du 31/03/2012).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</si>
  <si>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n°2011-1642 du 23/11/2011 portant statut particulier du cadre d'emplois des assistants territoriaux de conservation du patrimoine et des bibliothèques (JO du 25/11/2011).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</si>
  <si>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t>RETOUR AU 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</si>
</sst>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0"/>
      <name val="Century Gothic"/>
      <family val="2"/>
    </font>
    <font>
      <sz val="11"/>
      <name val="Tahoma"/>
      <family val="2"/>
    </font>
    <font>
      <u/>
      <sz val="11"/>
      <color theme="10"/>
      <name val="Calibri"/>
      <family val="2"/>
    </font>
    <font>
      <sz val="12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9"/>
      <color theme="6" tint="0.39997558519241921"/>
      <name val="Century Gothic"/>
      <family val="2"/>
    </font>
    <font>
      <b/>
      <sz val="11"/>
      <color theme="6" tint="0.39997558519241921"/>
      <name val="Century Gothic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1"/>
      <color theme="7" tint="-0.249977111117893"/>
      <name val="Century Gothic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0"/>
      <color theme="8" tint="-0.249977111117893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4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9"/>
      <color theme="9" tint="-0.249977111117893"/>
      <name val="Century Gothic"/>
      <family val="2"/>
    </font>
    <font>
      <b/>
      <sz val="9"/>
      <color theme="4"/>
      <name val="Century Gothic"/>
      <family val="2"/>
    </font>
    <font>
      <sz val="9"/>
      <color theme="4"/>
      <name val="Century Gothic"/>
      <family val="2"/>
    </font>
    <font>
      <sz val="9"/>
      <color theme="9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theme="7" tint="0.40000610370189521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9" fillId="0" borderId="0" xfId="2" applyNumberFormat="1" applyFont="1" applyAlignment="1" applyProtection="1">
      <alignment horizontal="left" vertical="center"/>
    </xf>
    <xf numFmtId="164" fontId="10" fillId="0" borderId="0" xfId="2" applyNumberFormat="1" applyFont="1" applyAlignment="1" applyProtection="1">
      <alignment horizontal="left" vertical="center"/>
    </xf>
    <xf numFmtId="0" fontId="10" fillId="0" borderId="0" xfId="2" applyFont="1" applyAlignment="1" applyProtection="1">
      <alignment horizontal="center" vertical="center"/>
    </xf>
    <xf numFmtId="0" fontId="10" fillId="0" borderId="0" xfId="0" applyFont="1"/>
    <xf numFmtId="16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164" fontId="4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indent="36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7" fillId="2" borderId="0" xfId="0" applyFont="1" applyFill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indent="44"/>
    </xf>
    <xf numFmtId="0" fontId="31" fillId="0" borderId="0" xfId="0" applyFont="1" applyAlignment="1">
      <alignment horizontal="center" vertical="top" textRotation="255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5" fillId="0" borderId="0" xfId="2" applyFont="1" applyFill="1" applyAlignment="1" applyProtection="1">
      <alignment horizontal="justify" vertical="top" wrapText="1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horizontal="right" vertical="top"/>
    </xf>
    <xf numFmtId="0" fontId="47" fillId="3" borderId="0" xfId="0" applyFont="1" applyFill="1" applyAlignment="1">
      <alignment horizontal="left" vertical="top"/>
    </xf>
    <xf numFmtId="0" fontId="42" fillId="3" borderId="0" xfId="0" applyFont="1" applyFill="1" applyAlignment="1">
      <alignment horizontal="left" vertical="top"/>
    </xf>
    <xf numFmtId="0" fontId="47" fillId="3" borderId="0" xfId="0" applyFont="1" applyFill="1" applyAlignment="1">
      <alignment horizontal="right" vertical="top"/>
    </xf>
    <xf numFmtId="0" fontId="17" fillId="0" borderId="8" xfId="0" quotePrefix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23" fillId="0" borderId="0" xfId="0" applyFont="1" applyAlignment="1">
      <alignment horizontal="center" textRotation="255" wrapText="1"/>
    </xf>
    <xf numFmtId="164" fontId="10" fillId="0" borderId="0" xfId="1" applyNumberFormat="1" applyFont="1" applyAlignment="1" applyProtection="1">
      <alignment horizontal="left" vertical="center"/>
    </xf>
    <xf numFmtId="164" fontId="10" fillId="0" borderId="0" xfId="1" applyNumberFormat="1" applyFont="1" applyAlignment="1" applyProtection="1">
      <alignment horizontal="left" vertical="center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45" fillId="0" borderId="0" xfId="1" applyFont="1" applyFill="1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1" fillId="7" borderId="0" xfId="1" applyFill="1"/>
    <xf numFmtId="164" fontId="6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48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textRotation="255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" fillId="7" borderId="0" xfId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45" fillId="0" borderId="0" xfId="1" applyFont="1" applyAlignment="1">
      <alignment horizontal="left" vertical="center"/>
    </xf>
    <xf numFmtId="0" fontId="45" fillId="0" borderId="0" xfId="2" applyFont="1" applyFill="1" applyAlignment="1" applyProtection="1">
      <alignment horizontal="left" vertical="top" wrapText="1"/>
    </xf>
    <xf numFmtId="0" fontId="35" fillId="0" borderId="8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5" fillId="0" borderId="0" xfId="1" applyFont="1" applyFill="1" applyAlignment="1" applyProtection="1">
      <alignment horizontal="justify" vertical="center" wrapText="1"/>
    </xf>
    <xf numFmtId="0" fontId="45" fillId="0" borderId="0" xfId="1" applyFont="1" applyFill="1" applyAlignment="1" applyProtection="1">
      <alignment horizontal="justify" vertical="top" wrapText="1"/>
    </xf>
    <xf numFmtId="0" fontId="1" fillId="7" borderId="0" xfId="1" applyFill="1" applyAlignment="1">
      <alignment horizontal="center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45" fillId="0" borderId="0" xfId="2" applyFont="1" applyFill="1" applyAlignment="1" applyProtection="1">
      <alignment horizontal="justify" vertical="top" wrapText="1"/>
    </xf>
    <xf numFmtId="0" fontId="45" fillId="0" borderId="0" xfId="1" applyFont="1" applyFill="1" applyAlignment="1">
      <alignment horizontal="justify" wrapText="1"/>
    </xf>
    <xf numFmtId="0" fontId="45" fillId="0" borderId="0" xfId="2" applyFont="1" applyFill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top" wrapText="1"/>
    </xf>
  </cellXfs>
  <cellStyles count="3">
    <cellStyle name="Lien hypertexte" xfId="1" builtinId="8"/>
    <cellStyle name="Lien hypertexte 2" xfId="2" xr:uid="{6488A4B9-A34B-4AA2-B3B0-BE3560531A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svg"/><Relationship Id="rId4" Type="http://schemas.openxmlformats.org/officeDocument/2006/relationships/image" Target="../media/image9.png"/><Relationship Id="rId9" Type="http://schemas.openxmlformats.org/officeDocument/2006/relationships/image" Target="../media/image14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18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sv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23.svg"/><Relationship Id="rId1" Type="http://schemas.openxmlformats.org/officeDocument/2006/relationships/image" Target="../media/image15.png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4" Type="http://schemas.openxmlformats.org/officeDocument/2006/relationships/image" Target="../media/image2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332310</xdr:colOff>
      <xdr:row>0</xdr:row>
      <xdr:rowOff>8909</xdr:rowOff>
    </xdr:from>
    <xdr:to>
      <xdr:col>4</xdr:col>
      <xdr:colOff>16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7B8B5F-D505-4F90-95EF-90151700AD6B}"/>
            </a:ext>
          </a:extLst>
        </xdr:cNvPr>
        <xdr:cNvSpPr/>
      </xdr:nvSpPr>
      <xdr:spPr>
        <a:xfrm>
          <a:off x="743790" y="8909"/>
          <a:ext cx="6190426" cy="1116977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shade val="30000"/>
                <a:satMod val="115000"/>
              </a:schemeClr>
            </a:gs>
            <a:gs pos="50000">
              <a:schemeClr val="accent4">
                <a:lumMod val="60000"/>
                <a:lumOff val="40000"/>
                <a:shade val="67500"/>
                <a:satMod val="115000"/>
              </a:schemeClr>
            </a:gs>
            <a:gs pos="100000">
              <a:schemeClr val="accent4">
                <a:lumMod val="60000"/>
                <a:lumOff val="40000"/>
                <a:shade val="100000"/>
                <a:satMod val="115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19050</xdr:colOff>
      <xdr:row>0</xdr:row>
      <xdr:rowOff>19050</xdr:rowOff>
    </xdr:from>
    <xdr:to>
      <xdr:col>2</xdr:col>
      <xdr:colOff>617220</xdr:colOff>
      <xdr:row>1</xdr:row>
      <xdr:rowOff>22860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656C40F0-03FF-44A8-8A05-FBCECAF9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" y="19050"/>
          <a:ext cx="60007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307975</xdr:colOff>
      <xdr:row>0</xdr:row>
      <xdr:rowOff>15875</xdr:rowOff>
    </xdr:from>
    <xdr:to>
      <xdr:col>2</xdr:col>
      <xdr:colOff>621854</xdr:colOff>
      <xdr:row>1</xdr:row>
      <xdr:rowOff>19685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A171CE45-A3B7-4B2D-9DD4-D8F25D8A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719455" y="15875"/>
          <a:ext cx="315784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625078</xdr:colOff>
      <xdr:row>0</xdr:row>
      <xdr:rowOff>107157</xdr:rowOff>
    </xdr:from>
    <xdr:to>
      <xdr:col>3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35EFE9A-02CA-4279-9C5F-F07F37226465}"/>
            </a:ext>
          </a:extLst>
        </xdr:cNvPr>
        <xdr:cNvSpPr txBox="1"/>
      </xdr:nvSpPr>
      <xdr:spPr>
        <a:xfrm>
          <a:off x="1036558" y="107157"/>
          <a:ext cx="5618481" cy="1015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 AGENTS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 CATEGORIE B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4801317</xdr:colOff>
      <xdr:row>0</xdr:row>
      <xdr:rowOff>838360</xdr:rowOff>
    </xdr:from>
    <xdr:to>
      <xdr:col>3</xdr:col>
      <xdr:colOff>793750</xdr:colOff>
      <xdr:row>1</xdr:row>
      <xdr:rowOff>65094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C27D5C10-6028-441E-9A6D-38AE8565644A}"/>
            </a:ext>
          </a:extLst>
        </xdr:cNvPr>
        <xdr:cNvSpPr txBox="1"/>
      </xdr:nvSpPr>
      <xdr:spPr>
        <a:xfrm>
          <a:off x="5188270" y="838360"/>
          <a:ext cx="1221261" cy="31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JUILLET 2023</a:t>
          </a:r>
        </a:p>
      </xdr:txBody>
    </xdr:sp>
    <xdr:clientData/>
  </xdr:twoCellAnchor>
  <xdr:twoCellAnchor editAs="oneCell">
    <xdr:from>
      <xdr:col>2</xdr:col>
      <xdr:colOff>85725</xdr:colOff>
      <xdr:row>29</xdr:row>
      <xdr:rowOff>152400</xdr:rowOff>
    </xdr:from>
    <xdr:to>
      <xdr:col>2</xdr:col>
      <xdr:colOff>2659380</xdr:colOff>
      <xdr:row>35</xdr:row>
      <xdr:rowOff>114300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C328C19-6F70-4297-B9D7-6AB403BF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" y="10233660"/>
          <a:ext cx="257175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4796178</xdr:colOff>
      <xdr:row>1</xdr:row>
      <xdr:rowOff>156104</xdr:rowOff>
    </xdr:from>
    <xdr:to>
      <xdr:col>2</xdr:col>
      <xdr:colOff>5222612</xdr:colOff>
      <xdr:row>1</xdr:row>
      <xdr:rowOff>620638</xdr:rowOff>
    </xdr:to>
    <xdr:pic>
      <xdr:nvPicPr>
        <xdr:cNvPr id="8" name="Graphique 7" descr="Souris avec un remplissage uni">
          <a:extLst>
            <a:ext uri="{FF2B5EF4-FFF2-40B4-BE49-F238E27FC236}">
              <a16:creationId xmlns:a16="http://schemas.microsoft.com/office/drawing/2014/main" id="{94AF0D6A-3196-431F-AB49-7036F20F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5207658" y="1253384"/>
          <a:ext cx="466439" cy="4664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A1406908-E3AF-42F8-B0F4-A7AA6A015DD8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284389</xdr:colOff>
      <xdr:row>8</xdr:row>
      <xdr:rowOff>99060</xdr:rowOff>
    </xdr:from>
    <xdr:to>
      <xdr:col>7</xdr:col>
      <xdr:colOff>376373</xdr:colOff>
      <xdr:row>10</xdr:row>
      <xdr:rowOff>76744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3001510C-FB5A-427A-B7F4-A03B555A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82909" y="186690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301262</xdr:colOff>
      <xdr:row>9</xdr:row>
      <xdr:rowOff>350520</xdr:rowOff>
    </xdr:from>
    <xdr:to>
      <xdr:col>7</xdr:col>
      <xdr:colOff>378006</xdr:colOff>
      <xdr:row>11</xdr:row>
      <xdr:rowOff>80554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D71749B-115A-4A4F-A5C8-00D7BA10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99782" y="22326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1185256</xdr:colOff>
      <xdr:row>10</xdr:row>
      <xdr:rowOff>339435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122F11AE-2273-4CAB-B278-F7CF154B8BC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34635</xdr:colOff>
      <xdr:row>9</xdr:row>
      <xdr:rowOff>339435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5B9E45E8-9D3F-4C6B-A465-A23261307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1DA841C9-0C9B-4C00-8871-5049E343C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92ACD220-A910-4ABD-AB6B-EF939E472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6B7732A9-A81B-497E-8901-A4947161B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8E2717AD-916B-4834-818B-0A8F105E3983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333919</xdr:colOff>
      <xdr:row>8</xdr:row>
      <xdr:rowOff>350520</xdr:rowOff>
    </xdr:from>
    <xdr:to>
      <xdr:col>8</xdr:col>
      <xdr:colOff>10613</xdr:colOff>
      <xdr:row>9</xdr:row>
      <xdr:rowOff>423454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B5C32602-73EA-42B0-BC64-8E22F0FE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9099" y="2148840"/>
          <a:ext cx="438694" cy="499654"/>
        </a:xfrm>
        <a:prstGeom prst="rect">
          <a:avLst/>
        </a:prstGeom>
      </xdr:spPr>
    </xdr:pic>
    <xdr:clientData/>
  </xdr:twoCellAnchor>
  <xdr:twoCellAnchor editAs="oneCell">
    <xdr:from>
      <xdr:col>6</xdr:col>
      <xdr:colOff>339362</xdr:colOff>
      <xdr:row>9</xdr:row>
      <xdr:rowOff>327660</xdr:rowOff>
    </xdr:from>
    <xdr:to>
      <xdr:col>8</xdr:col>
      <xdr:colOff>33201</xdr:colOff>
      <xdr:row>11</xdr:row>
      <xdr:rowOff>42454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2076EBC-B49D-456C-9DFF-3C0C38C1D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84542" y="2552700"/>
          <a:ext cx="450124" cy="47107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E4F7277C-C811-4D82-A995-D0EB9874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0337E96-F4BB-4D25-9C84-5B29C249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75C5F878-DB2A-4145-92E9-6E15E08AE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27F7CFCC-E4B1-4AF9-9004-D28DDFC7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8F94CE4C-D31D-4502-9FAE-DB126E471A23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41093</xdr:colOff>
      <xdr:row>10</xdr:row>
      <xdr:rowOff>42454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C964679A-C8B1-4210-9B60-2ADF7968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35106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AEB7ED9E-CAF2-442C-8605-7C772C79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EC59A3D9-848E-4EE4-9944-6BABF1378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28440D2E-0575-4758-8FFF-75FD0DD77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B738032-757C-4E90-B8B8-C8110C834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FFE61F2-6666-4F7D-9011-D4691C264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41B68B7F-D8C2-4E0A-8085-1703DDC7BF9C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349159</xdr:colOff>
      <xdr:row>8</xdr:row>
      <xdr:rowOff>342900</xdr:rowOff>
    </xdr:from>
    <xdr:to>
      <xdr:col>8</xdr:col>
      <xdr:colOff>25853</xdr:colOff>
      <xdr:row>10</xdr:row>
      <xdr:rowOff>4354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6A816E2-8A1A-4A1B-88C0-B2E2C796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56239" y="2141220"/>
          <a:ext cx="438694" cy="476794"/>
        </a:xfrm>
        <a:prstGeom prst="rect">
          <a:avLst/>
        </a:prstGeom>
      </xdr:spPr>
    </xdr:pic>
    <xdr:clientData/>
  </xdr:twoCellAnchor>
  <xdr:twoCellAnchor editAs="oneCell">
    <xdr:from>
      <xdr:col>6</xdr:col>
      <xdr:colOff>329837</xdr:colOff>
      <xdr:row>9</xdr:row>
      <xdr:rowOff>295275</xdr:rowOff>
    </xdr:from>
    <xdr:to>
      <xdr:col>8</xdr:col>
      <xdr:colOff>19866</xdr:colOff>
      <xdr:row>11</xdr:row>
      <xdr:rowOff>103414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3B5F5175-7E97-4A41-97B1-C80D192DB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36917" y="2520315"/>
          <a:ext cx="452029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4E7A9A09-A989-4266-B6FB-A583C3DA0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16F6182-696C-4AEA-ADC7-754A9C37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1FA5EACD-B11C-41C1-836F-A5475203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5485A7BA-575F-4394-A15C-340AC81DC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512F091C-8982-4043-B109-9A84B1D19B8E}"/>
            </a:ext>
          </a:extLst>
        </xdr:cNvPr>
        <xdr:cNvSpPr/>
      </xdr:nvSpPr>
      <xdr:spPr>
        <a:xfrm>
          <a:off x="44767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44260256-4097-4097-9B15-F4AA86AEA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98446" y="2149929"/>
          <a:ext cx="487136" cy="488496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616B229-C5DA-4F9E-9A5F-6D226C0A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84839" y="2464254"/>
          <a:ext cx="487136" cy="481692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8BE2D1B1-A724-4902-BCC0-1C7C7E5D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882118" y="1763486"/>
          <a:ext cx="487136" cy="49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6D558A9-E28B-44BA-8706-CD56555A9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B103671-B336-4BE7-A4C5-4BE2A1A67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B819616E-2B64-447F-B276-177274076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182882</xdr:colOff>
      <xdr:row>5</xdr:row>
      <xdr:rowOff>419099</xdr:rowOff>
    </xdr:from>
    <xdr:to>
      <xdr:col>1</xdr:col>
      <xdr:colOff>647700</xdr:colOff>
      <xdr:row>9</xdr:row>
      <xdr:rowOff>380999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DEA57B16-D018-41FF-A3E7-7FFD6EB39530}"/>
            </a:ext>
          </a:extLst>
        </xdr:cNvPr>
        <xdr:cNvSpPr/>
      </xdr:nvSpPr>
      <xdr:spPr>
        <a:xfrm>
          <a:off x="401957" y="145732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45FA205E-F000-4A0B-8752-B171CD4DC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CB14DB72-95DB-47D9-91FD-8064A422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1E74260D-A3C8-41D8-8E3C-052C0E6F7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9B7FDDB7-3502-46D5-AD12-B9F247F7A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58562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C47BB008-6E60-4DBA-ADBA-526CB13E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25334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07A79BA5-4A23-430A-9CE3-6534F4080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84186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259082</xdr:colOff>
      <xdr:row>6</xdr:row>
      <xdr:rowOff>76199</xdr:rowOff>
    </xdr:from>
    <xdr:to>
      <xdr:col>1</xdr:col>
      <xdr:colOff>723900</xdr:colOff>
      <xdr:row>10</xdr:row>
      <xdr:rowOff>85724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C9435451-EA61-4FA7-B9F7-96A22F871AF0}"/>
            </a:ext>
          </a:extLst>
        </xdr:cNvPr>
        <xdr:cNvSpPr/>
      </xdr:nvSpPr>
      <xdr:spPr>
        <a:xfrm>
          <a:off x="478157" y="16668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2BF7062B-6AD5-484A-9C43-AEEFD45E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14884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8CF02CFB-5D9C-4206-8A3B-8237C234E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46126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105E091A-BDA6-4288-9FCE-A7FABE244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765119"/>
          <a:ext cx="461554" cy="4933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F69FA9A-0B44-469B-A460-AA0FFAD24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9" y="270754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4B5BC7AE-F7FC-43CD-98EC-7F04F3E75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9" y="237526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9BC3EFC0-34FC-4ABC-8E68-A799B9543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245" y="196378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54FE8EEC-0F54-4BB9-892E-1DC28B19377B}"/>
            </a:ext>
          </a:extLst>
        </xdr:cNvPr>
        <xdr:cNvSpPr/>
      </xdr:nvSpPr>
      <xdr:spPr>
        <a:xfrm>
          <a:off x="440057" y="142874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A9A75D54-F904-4B0F-A1A0-89A941900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59109" y="227076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702E59CF-ED95-4855-B808-246923B71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5502" y="2583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A978D49-E671-4492-9A34-A7621C005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742781" y="1887039"/>
          <a:ext cx="461554" cy="4933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65BC8453-1172-46D4-AD25-A560E60C6C8D}"/>
            </a:ext>
          </a:extLst>
        </xdr:cNvPr>
        <xdr:cNvSpPr/>
      </xdr:nvSpPr>
      <xdr:spPr>
        <a:xfrm>
          <a:off x="440057" y="1306829"/>
          <a:ext cx="464818" cy="113538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42998</xdr:colOff>
      <xdr:row>10</xdr:row>
      <xdr:rowOff>71029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C7EB117-4490-4CE1-A87E-38D27028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33201</xdr:colOff>
      <xdr:row>11</xdr:row>
      <xdr:rowOff>126274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54A57EE-7EBA-49A8-8922-7FCEB7D6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975361</xdr:colOff>
      <xdr:row>9</xdr:row>
      <xdr:rowOff>381000</xdr:rowOff>
    </xdr:from>
    <xdr:to>
      <xdr:col>2</xdr:col>
      <xdr:colOff>36541</xdr:colOff>
      <xdr:row>10</xdr:row>
      <xdr:rowOff>270855</xdr:rowOff>
    </xdr:to>
    <xdr:pic>
      <xdr:nvPicPr>
        <xdr:cNvPr id="11" name="Graphique 10" descr="Badge 1 avec un remplissage uni">
          <a:extLst>
            <a:ext uri="{FF2B5EF4-FFF2-40B4-BE49-F238E27FC236}">
              <a16:creationId xmlns:a16="http://schemas.microsoft.com/office/drawing/2014/main" id="{1F701709-42D1-866B-B5DA-C90D4AF4C2A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203961" y="226314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25110</xdr:colOff>
      <xdr:row>9</xdr:row>
      <xdr:rowOff>329910</xdr:rowOff>
    </xdr:to>
    <xdr:pic>
      <xdr:nvPicPr>
        <xdr:cNvPr id="13" name="Graphique 12" descr="Badge avec un remplissage uni">
          <a:extLst>
            <a:ext uri="{FF2B5EF4-FFF2-40B4-BE49-F238E27FC236}">
              <a16:creationId xmlns:a16="http://schemas.microsoft.com/office/drawing/2014/main" id="{6FD09727-0D55-EDD8-55B1-F53F6DA9B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579F75AC-D12C-40AA-81BA-7EFB08397807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6F1703A5-6424-49BA-9971-BDF9A237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04D9806-F6E8-4778-81B7-CB1348193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CBFF5E40-105C-425B-B5CE-5FA19E5D3EC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C089B4AF-76E6-4E33-BE42-4F2B03DDC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189A2F44-3DD5-46B0-A83D-96303638F605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C5BF3FF8-BDB5-4220-88DC-2BF10D7D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9109" y="185928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9F2160DD-00F8-446F-95A9-B5BE32C28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45502" y="220218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40F63F4D-D8EE-4B78-9429-8806E4486E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909EB92F-8507-4EE1-A08B-2BCEE205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4DBA1EC8-A4DB-49E1-ABA0-D432EA857DA2}"/>
            </a:ext>
          </a:extLst>
        </xdr:cNvPr>
        <xdr:cNvSpPr/>
      </xdr:nvSpPr>
      <xdr:spPr>
        <a:xfrm>
          <a:off x="440057" y="1306829"/>
          <a:ext cx="464818" cy="82296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253909</xdr:colOff>
      <xdr:row>8</xdr:row>
      <xdr:rowOff>83820</xdr:rowOff>
    </xdr:from>
    <xdr:to>
      <xdr:col>7</xdr:col>
      <xdr:colOff>326843</xdr:colOff>
      <xdr:row>10</xdr:row>
      <xdr:rowOff>61504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3E08E5EA-3997-45CB-93F9-C9784C244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52429" y="1851660"/>
          <a:ext cx="461554" cy="488224"/>
        </a:xfrm>
        <a:prstGeom prst="rect">
          <a:avLst/>
        </a:prstGeom>
      </xdr:spPr>
    </xdr:pic>
    <xdr:clientData/>
  </xdr:twoCellAnchor>
  <xdr:twoCellAnchor editAs="oneCell">
    <xdr:from>
      <xdr:col>6</xdr:col>
      <xdr:colOff>255542</xdr:colOff>
      <xdr:row>9</xdr:row>
      <xdr:rowOff>327660</xdr:rowOff>
    </xdr:from>
    <xdr:to>
      <xdr:col>7</xdr:col>
      <xdr:colOff>328476</xdr:colOff>
      <xdr:row>11</xdr:row>
      <xdr:rowOff>67219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58A67031-5AC5-45B0-B02C-B9B0A565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4062" y="2209800"/>
          <a:ext cx="461554" cy="48631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6E5B808A-C921-4772-8A07-E6ADEFD035B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65861" y="231648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2A0779CD-B6E0-4088-A1E3-0AF9940CF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88720" y="1920240"/>
          <a:ext cx="28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6248311" TargetMode="External"/><Relationship Id="rId2" Type="http://schemas.openxmlformats.org/officeDocument/2006/relationships/hyperlink" Target="https://www.legifrance.gouv.fr/loda/article_lc/LEGIARTI000046250184" TargetMode="External"/><Relationship Id="rId1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www.legifrance.gouv.fr/loda/id/JORFTEXT000023896613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47172265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s://www.legifrance.gouv.fr/loda/id/JORFTEXT000024096055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4097194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4045407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3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https://www.legifrance.gouv.fr/loda/id/JORFTEXT0000230366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3051204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legifrance.gouv.fr/loda/id/JORFTEXT0000262368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legifrance.gouv.fr/loda/id/JORFTEXT00002404377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4045407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legifrance.gouv.fr/loda/id/JORFTEXT0000248466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4847379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4045407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cdg50.fr/wp-content/uploads/2022/02/BROCHURE-2022.pdf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4045407" TargetMode="External"/><Relationship Id="rId5" Type="http://schemas.openxmlformats.org/officeDocument/2006/relationships/hyperlink" Target="https://www.legifrance.gouv.fr/loda/article_lc/LEGIARTI000024847379" TargetMode="External"/><Relationship Id="rId4" Type="http://schemas.openxmlformats.org/officeDocument/2006/relationships/hyperlink" Target="https://www.legifrance.gouv.fr/jorf/id/JORFTEXT00002559723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legifrance.gouv.fr/jorf/id/JORFTEXT000044614766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jorf/article_jo/JORFARTI000044615083" TargetMode="External"/><Relationship Id="rId5" Type="http://schemas.openxmlformats.org/officeDocument/2006/relationships/hyperlink" Target="https://www.legifrance.gouv.fr/jorf/article_jo/JORFARTI000044614814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legifrance.gouv.fr/jorf/id/JORFTEXT000044614842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jorf/article_jo/JORFARTI000044615083" TargetMode="External"/><Relationship Id="rId5" Type="http://schemas.openxmlformats.org/officeDocument/2006/relationships/hyperlink" Target="https://www.legifrance.gouv.fr/jorf/article_jo/JORFARTI000044614890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jorf/article_jo/JORFARTI000044615110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00359140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cdg50.fr/wp-content/uploads/2022/12/BROCHURE-2022-3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6250131" TargetMode="External"/><Relationship Id="rId2" Type="http://schemas.openxmlformats.org/officeDocument/2006/relationships/hyperlink" Target="https://www.legifrance.gouv.fr/loda/article_lc/LEGIARTI00004625012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legifrance.gouv.fr/loda/id/JORFTEXT000000359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0018-BEE0-4BE3-8D7E-4C36D0DE68DD}">
  <sheetPr>
    <pageSetUpPr fitToPage="1"/>
  </sheetPr>
  <dimension ref="A1:WVM43"/>
  <sheetViews>
    <sheetView showGridLines="0" showRowColHeaders="0" showRuler="0" zoomScale="96" zoomScaleNormal="96" zoomScalePageLayoutView="92" workbookViewId="0">
      <selection activeCell="C10" sqref="C10"/>
    </sheetView>
  </sheetViews>
  <sheetFormatPr baseColWidth="10" defaultColWidth="0" defaultRowHeight="14.25" customHeight="1" zeroHeight="1" x14ac:dyDescent="0.25"/>
  <cols>
    <col min="1" max="1" width="4" style="1" customWidth="1"/>
    <col min="2" max="2" width="1.6640625" style="1" customWidth="1"/>
    <col min="3" max="3" width="78.44140625" style="18" customWidth="1"/>
    <col min="4" max="4" width="12.6640625" style="19" customWidth="1"/>
    <col min="5" max="5" width="3" style="1" customWidth="1"/>
    <col min="6" max="256" width="12.88671875" style="1" hidden="1"/>
    <col min="257" max="257" width="4" style="1" hidden="1" customWidth="1"/>
    <col min="258" max="258" width="1.6640625" style="1" hidden="1" customWidth="1"/>
    <col min="259" max="259" width="78.44140625" style="1" hidden="1" customWidth="1"/>
    <col min="260" max="260" width="12.6640625" style="1" hidden="1" customWidth="1"/>
    <col min="261" max="261" width="3" style="1" hidden="1" customWidth="1"/>
    <col min="262" max="512" width="12.88671875" style="1" hidden="1"/>
    <col min="513" max="513" width="4" style="1" hidden="1" customWidth="1"/>
    <col min="514" max="514" width="1.6640625" style="1" hidden="1" customWidth="1"/>
    <col min="515" max="515" width="78.44140625" style="1" hidden="1" customWidth="1"/>
    <col min="516" max="516" width="12.6640625" style="1" hidden="1" customWidth="1"/>
    <col min="517" max="517" width="3" style="1" hidden="1" customWidth="1"/>
    <col min="518" max="768" width="12.88671875" style="1" hidden="1"/>
    <col min="769" max="769" width="4" style="1" hidden="1" customWidth="1"/>
    <col min="770" max="770" width="1.6640625" style="1" hidden="1" customWidth="1"/>
    <col min="771" max="771" width="78.44140625" style="1" hidden="1" customWidth="1"/>
    <col min="772" max="772" width="12.6640625" style="1" hidden="1" customWidth="1"/>
    <col min="773" max="773" width="3" style="1" hidden="1" customWidth="1"/>
    <col min="774" max="1024" width="12.88671875" style="1" hidden="1"/>
    <col min="1025" max="1025" width="4" style="1" hidden="1" customWidth="1"/>
    <col min="1026" max="1026" width="1.6640625" style="1" hidden="1" customWidth="1"/>
    <col min="1027" max="1027" width="78.44140625" style="1" hidden="1" customWidth="1"/>
    <col min="1028" max="1028" width="12.6640625" style="1" hidden="1" customWidth="1"/>
    <col min="1029" max="1029" width="3" style="1" hidden="1" customWidth="1"/>
    <col min="1030" max="1280" width="12.88671875" style="1" hidden="1"/>
    <col min="1281" max="1281" width="4" style="1" hidden="1" customWidth="1"/>
    <col min="1282" max="1282" width="1.6640625" style="1" hidden="1" customWidth="1"/>
    <col min="1283" max="1283" width="78.44140625" style="1" hidden="1" customWidth="1"/>
    <col min="1284" max="1284" width="12.6640625" style="1" hidden="1" customWidth="1"/>
    <col min="1285" max="1285" width="3" style="1" hidden="1" customWidth="1"/>
    <col min="1286" max="1536" width="12.88671875" style="1" hidden="1"/>
    <col min="1537" max="1537" width="4" style="1" hidden="1" customWidth="1"/>
    <col min="1538" max="1538" width="1.6640625" style="1" hidden="1" customWidth="1"/>
    <col min="1539" max="1539" width="78.44140625" style="1" hidden="1" customWidth="1"/>
    <col min="1540" max="1540" width="12.6640625" style="1" hidden="1" customWidth="1"/>
    <col min="1541" max="1541" width="3" style="1" hidden="1" customWidth="1"/>
    <col min="1542" max="1792" width="12.88671875" style="1" hidden="1"/>
    <col min="1793" max="1793" width="4" style="1" hidden="1" customWidth="1"/>
    <col min="1794" max="1794" width="1.6640625" style="1" hidden="1" customWidth="1"/>
    <col min="1795" max="1795" width="78.44140625" style="1" hidden="1" customWidth="1"/>
    <col min="1796" max="1796" width="12.6640625" style="1" hidden="1" customWidth="1"/>
    <col min="1797" max="1797" width="3" style="1" hidden="1" customWidth="1"/>
    <col min="1798" max="2048" width="12.88671875" style="1" hidden="1"/>
    <col min="2049" max="2049" width="4" style="1" hidden="1" customWidth="1"/>
    <col min="2050" max="2050" width="1.6640625" style="1" hidden="1" customWidth="1"/>
    <col min="2051" max="2051" width="78.44140625" style="1" hidden="1" customWidth="1"/>
    <col min="2052" max="2052" width="12.6640625" style="1" hidden="1" customWidth="1"/>
    <col min="2053" max="2053" width="3" style="1" hidden="1" customWidth="1"/>
    <col min="2054" max="2304" width="12.88671875" style="1" hidden="1"/>
    <col min="2305" max="2305" width="4" style="1" hidden="1" customWidth="1"/>
    <col min="2306" max="2306" width="1.6640625" style="1" hidden="1" customWidth="1"/>
    <col min="2307" max="2307" width="78.44140625" style="1" hidden="1" customWidth="1"/>
    <col min="2308" max="2308" width="12.6640625" style="1" hidden="1" customWidth="1"/>
    <col min="2309" max="2309" width="3" style="1" hidden="1" customWidth="1"/>
    <col min="2310" max="2560" width="12.88671875" style="1" hidden="1"/>
    <col min="2561" max="2561" width="4" style="1" hidden="1" customWidth="1"/>
    <col min="2562" max="2562" width="1.6640625" style="1" hidden="1" customWidth="1"/>
    <col min="2563" max="2563" width="78.44140625" style="1" hidden="1" customWidth="1"/>
    <col min="2564" max="2564" width="12.6640625" style="1" hidden="1" customWidth="1"/>
    <col min="2565" max="2565" width="3" style="1" hidden="1" customWidth="1"/>
    <col min="2566" max="2816" width="12.88671875" style="1" hidden="1"/>
    <col min="2817" max="2817" width="4" style="1" hidden="1" customWidth="1"/>
    <col min="2818" max="2818" width="1.6640625" style="1" hidden="1" customWidth="1"/>
    <col min="2819" max="2819" width="78.44140625" style="1" hidden="1" customWidth="1"/>
    <col min="2820" max="2820" width="12.6640625" style="1" hidden="1" customWidth="1"/>
    <col min="2821" max="2821" width="3" style="1" hidden="1" customWidth="1"/>
    <col min="2822" max="3072" width="12.88671875" style="1" hidden="1"/>
    <col min="3073" max="3073" width="4" style="1" hidden="1" customWidth="1"/>
    <col min="3074" max="3074" width="1.6640625" style="1" hidden="1" customWidth="1"/>
    <col min="3075" max="3075" width="78.44140625" style="1" hidden="1" customWidth="1"/>
    <col min="3076" max="3076" width="12.6640625" style="1" hidden="1" customWidth="1"/>
    <col min="3077" max="3077" width="3" style="1" hidden="1" customWidth="1"/>
    <col min="3078" max="3328" width="12.88671875" style="1" hidden="1"/>
    <col min="3329" max="3329" width="4" style="1" hidden="1" customWidth="1"/>
    <col min="3330" max="3330" width="1.6640625" style="1" hidden="1" customWidth="1"/>
    <col min="3331" max="3331" width="78.44140625" style="1" hidden="1" customWidth="1"/>
    <col min="3332" max="3332" width="12.6640625" style="1" hidden="1" customWidth="1"/>
    <col min="3333" max="3333" width="3" style="1" hidden="1" customWidth="1"/>
    <col min="3334" max="3584" width="12.88671875" style="1" hidden="1"/>
    <col min="3585" max="3585" width="4" style="1" hidden="1" customWidth="1"/>
    <col min="3586" max="3586" width="1.6640625" style="1" hidden="1" customWidth="1"/>
    <col min="3587" max="3587" width="78.44140625" style="1" hidden="1" customWidth="1"/>
    <col min="3588" max="3588" width="12.6640625" style="1" hidden="1" customWidth="1"/>
    <col min="3589" max="3589" width="3" style="1" hidden="1" customWidth="1"/>
    <col min="3590" max="3840" width="12.88671875" style="1" hidden="1"/>
    <col min="3841" max="3841" width="4" style="1" hidden="1" customWidth="1"/>
    <col min="3842" max="3842" width="1.6640625" style="1" hidden="1" customWidth="1"/>
    <col min="3843" max="3843" width="78.44140625" style="1" hidden="1" customWidth="1"/>
    <col min="3844" max="3844" width="12.6640625" style="1" hidden="1" customWidth="1"/>
    <col min="3845" max="3845" width="3" style="1" hidden="1" customWidth="1"/>
    <col min="3846" max="4096" width="12.88671875" style="1" hidden="1"/>
    <col min="4097" max="4097" width="4" style="1" hidden="1" customWidth="1"/>
    <col min="4098" max="4098" width="1.6640625" style="1" hidden="1" customWidth="1"/>
    <col min="4099" max="4099" width="78.44140625" style="1" hidden="1" customWidth="1"/>
    <col min="4100" max="4100" width="12.6640625" style="1" hidden="1" customWidth="1"/>
    <col min="4101" max="4101" width="3" style="1" hidden="1" customWidth="1"/>
    <col min="4102" max="4352" width="12.88671875" style="1" hidden="1"/>
    <col min="4353" max="4353" width="4" style="1" hidden="1" customWidth="1"/>
    <col min="4354" max="4354" width="1.6640625" style="1" hidden="1" customWidth="1"/>
    <col min="4355" max="4355" width="78.44140625" style="1" hidden="1" customWidth="1"/>
    <col min="4356" max="4356" width="12.6640625" style="1" hidden="1" customWidth="1"/>
    <col min="4357" max="4357" width="3" style="1" hidden="1" customWidth="1"/>
    <col min="4358" max="4608" width="12.88671875" style="1" hidden="1"/>
    <col min="4609" max="4609" width="4" style="1" hidden="1" customWidth="1"/>
    <col min="4610" max="4610" width="1.6640625" style="1" hidden="1" customWidth="1"/>
    <col min="4611" max="4611" width="78.44140625" style="1" hidden="1" customWidth="1"/>
    <col min="4612" max="4612" width="12.6640625" style="1" hidden="1" customWidth="1"/>
    <col min="4613" max="4613" width="3" style="1" hidden="1" customWidth="1"/>
    <col min="4614" max="4864" width="12.88671875" style="1" hidden="1"/>
    <col min="4865" max="4865" width="4" style="1" hidden="1" customWidth="1"/>
    <col min="4866" max="4866" width="1.6640625" style="1" hidden="1" customWidth="1"/>
    <col min="4867" max="4867" width="78.44140625" style="1" hidden="1" customWidth="1"/>
    <col min="4868" max="4868" width="12.6640625" style="1" hidden="1" customWidth="1"/>
    <col min="4869" max="4869" width="3" style="1" hidden="1" customWidth="1"/>
    <col min="4870" max="5120" width="12.88671875" style="1" hidden="1"/>
    <col min="5121" max="5121" width="4" style="1" hidden="1" customWidth="1"/>
    <col min="5122" max="5122" width="1.6640625" style="1" hidden="1" customWidth="1"/>
    <col min="5123" max="5123" width="78.44140625" style="1" hidden="1" customWidth="1"/>
    <col min="5124" max="5124" width="12.6640625" style="1" hidden="1" customWidth="1"/>
    <col min="5125" max="5125" width="3" style="1" hidden="1" customWidth="1"/>
    <col min="5126" max="5376" width="12.88671875" style="1" hidden="1"/>
    <col min="5377" max="5377" width="4" style="1" hidden="1" customWidth="1"/>
    <col min="5378" max="5378" width="1.6640625" style="1" hidden="1" customWidth="1"/>
    <col min="5379" max="5379" width="78.44140625" style="1" hidden="1" customWidth="1"/>
    <col min="5380" max="5380" width="12.6640625" style="1" hidden="1" customWidth="1"/>
    <col min="5381" max="5381" width="3" style="1" hidden="1" customWidth="1"/>
    <col min="5382" max="5632" width="12.88671875" style="1" hidden="1"/>
    <col min="5633" max="5633" width="4" style="1" hidden="1" customWidth="1"/>
    <col min="5634" max="5634" width="1.6640625" style="1" hidden="1" customWidth="1"/>
    <col min="5635" max="5635" width="78.44140625" style="1" hidden="1" customWidth="1"/>
    <col min="5636" max="5636" width="12.6640625" style="1" hidden="1" customWidth="1"/>
    <col min="5637" max="5637" width="3" style="1" hidden="1" customWidth="1"/>
    <col min="5638" max="5888" width="12.88671875" style="1" hidden="1"/>
    <col min="5889" max="5889" width="4" style="1" hidden="1" customWidth="1"/>
    <col min="5890" max="5890" width="1.6640625" style="1" hidden="1" customWidth="1"/>
    <col min="5891" max="5891" width="78.44140625" style="1" hidden="1" customWidth="1"/>
    <col min="5892" max="5892" width="12.6640625" style="1" hidden="1" customWidth="1"/>
    <col min="5893" max="5893" width="3" style="1" hidden="1" customWidth="1"/>
    <col min="5894" max="6144" width="12.88671875" style="1" hidden="1"/>
    <col min="6145" max="6145" width="4" style="1" hidden="1" customWidth="1"/>
    <col min="6146" max="6146" width="1.6640625" style="1" hidden="1" customWidth="1"/>
    <col min="6147" max="6147" width="78.44140625" style="1" hidden="1" customWidth="1"/>
    <col min="6148" max="6148" width="12.6640625" style="1" hidden="1" customWidth="1"/>
    <col min="6149" max="6149" width="3" style="1" hidden="1" customWidth="1"/>
    <col min="6150" max="6400" width="12.88671875" style="1" hidden="1"/>
    <col min="6401" max="6401" width="4" style="1" hidden="1" customWidth="1"/>
    <col min="6402" max="6402" width="1.6640625" style="1" hidden="1" customWidth="1"/>
    <col min="6403" max="6403" width="78.44140625" style="1" hidden="1" customWidth="1"/>
    <col min="6404" max="6404" width="12.6640625" style="1" hidden="1" customWidth="1"/>
    <col min="6405" max="6405" width="3" style="1" hidden="1" customWidth="1"/>
    <col min="6406" max="6656" width="12.88671875" style="1" hidden="1"/>
    <col min="6657" max="6657" width="4" style="1" hidden="1" customWidth="1"/>
    <col min="6658" max="6658" width="1.6640625" style="1" hidden="1" customWidth="1"/>
    <col min="6659" max="6659" width="78.44140625" style="1" hidden="1" customWidth="1"/>
    <col min="6660" max="6660" width="12.6640625" style="1" hidden="1" customWidth="1"/>
    <col min="6661" max="6661" width="3" style="1" hidden="1" customWidth="1"/>
    <col min="6662" max="6912" width="12.88671875" style="1" hidden="1"/>
    <col min="6913" max="6913" width="4" style="1" hidden="1" customWidth="1"/>
    <col min="6914" max="6914" width="1.6640625" style="1" hidden="1" customWidth="1"/>
    <col min="6915" max="6915" width="78.44140625" style="1" hidden="1" customWidth="1"/>
    <col min="6916" max="6916" width="12.6640625" style="1" hidden="1" customWidth="1"/>
    <col min="6917" max="6917" width="3" style="1" hidden="1" customWidth="1"/>
    <col min="6918" max="7168" width="12.88671875" style="1" hidden="1"/>
    <col min="7169" max="7169" width="4" style="1" hidden="1" customWidth="1"/>
    <col min="7170" max="7170" width="1.6640625" style="1" hidden="1" customWidth="1"/>
    <col min="7171" max="7171" width="78.44140625" style="1" hidden="1" customWidth="1"/>
    <col min="7172" max="7172" width="12.6640625" style="1" hidden="1" customWidth="1"/>
    <col min="7173" max="7173" width="3" style="1" hidden="1" customWidth="1"/>
    <col min="7174" max="7424" width="12.88671875" style="1" hidden="1"/>
    <col min="7425" max="7425" width="4" style="1" hidden="1" customWidth="1"/>
    <col min="7426" max="7426" width="1.6640625" style="1" hidden="1" customWidth="1"/>
    <col min="7427" max="7427" width="78.44140625" style="1" hidden="1" customWidth="1"/>
    <col min="7428" max="7428" width="12.6640625" style="1" hidden="1" customWidth="1"/>
    <col min="7429" max="7429" width="3" style="1" hidden="1" customWidth="1"/>
    <col min="7430" max="7680" width="12.88671875" style="1" hidden="1"/>
    <col min="7681" max="7681" width="4" style="1" hidden="1" customWidth="1"/>
    <col min="7682" max="7682" width="1.6640625" style="1" hidden="1" customWidth="1"/>
    <col min="7683" max="7683" width="78.44140625" style="1" hidden="1" customWidth="1"/>
    <col min="7684" max="7684" width="12.6640625" style="1" hidden="1" customWidth="1"/>
    <col min="7685" max="7685" width="3" style="1" hidden="1" customWidth="1"/>
    <col min="7686" max="7936" width="12.88671875" style="1" hidden="1"/>
    <col min="7937" max="7937" width="4" style="1" hidden="1" customWidth="1"/>
    <col min="7938" max="7938" width="1.6640625" style="1" hidden="1" customWidth="1"/>
    <col min="7939" max="7939" width="78.44140625" style="1" hidden="1" customWidth="1"/>
    <col min="7940" max="7940" width="12.6640625" style="1" hidden="1" customWidth="1"/>
    <col min="7941" max="7941" width="3" style="1" hidden="1" customWidth="1"/>
    <col min="7942" max="8192" width="12.88671875" style="1" hidden="1"/>
    <col min="8193" max="8193" width="4" style="1" hidden="1" customWidth="1"/>
    <col min="8194" max="8194" width="1.6640625" style="1" hidden="1" customWidth="1"/>
    <col min="8195" max="8195" width="78.44140625" style="1" hidden="1" customWidth="1"/>
    <col min="8196" max="8196" width="12.6640625" style="1" hidden="1" customWidth="1"/>
    <col min="8197" max="8197" width="3" style="1" hidden="1" customWidth="1"/>
    <col min="8198" max="8448" width="12.88671875" style="1" hidden="1"/>
    <col min="8449" max="8449" width="4" style="1" hidden="1" customWidth="1"/>
    <col min="8450" max="8450" width="1.6640625" style="1" hidden="1" customWidth="1"/>
    <col min="8451" max="8451" width="78.44140625" style="1" hidden="1" customWidth="1"/>
    <col min="8452" max="8452" width="12.6640625" style="1" hidden="1" customWidth="1"/>
    <col min="8453" max="8453" width="3" style="1" hidden="1" customWidth="1"/>
    <col min="8454" max="8704" width="12.88671875" style="1" hidden="1"/>
    <col min="8705" max="8705" width="4" style="1" hidden="1" customWidth="1"/>
    <col min="8706" max="8706" width="1.6640625" style="1" hidden="1" customWidth="1"/>
    <col min="8707" max="8707" width="78.44140625" style="1" hidden="1" customWidth="1"/>
    <col min="8708" max="8708" width="12.6640625" style="1" hidden="1" customWidth="1"/>
    <col min="8709" max="8709" width="3" style="1" hidden="1" customWidth="1"/>
    <col min="8710" max="8960" width="12.88671875" style="1" hidden="1"/>
    <col min="8961" max="8961" width="4" style="1" hidden="1" customWidth="1"/>
    <col min="8962" max="8962" width="1.6640625" style="1" hidden="1" customWidth="1"/>
    <col min="8963" max="8963" width="78.44140625" style="1" hidden="1" customWidth="1"/>
    <col min="8964" max="8964" width="12.6640625" style="1" hidden="1" customWidth="1"/>
    <col min="8965" max="8965" width="3" style="1" hidden="1" customWidth="1"/>
    <col min="8966" max="9216" width="12.88671875" style="1" hidden="1"/>
    <col min="9217" max="9217" width="4" style="1" hidden="1" customWidth="1"/>
    <col min="9218" max="9218" width="1.6640625" style="1" hidden="1" customWidth="1"/>
    <col min="9219" max="9219" width="78.44140625" style="1" hidden="1" customWidth="1"/>
    <col min="9220" max="9220" width="12.6640625" style="1" hidden="1" customWidth="1"/>
    <col min="9221" max="9221" width="3" style="1" hidden="1" customWidth="1"/>
    <col min="9222" max="9472" width="12.88671875" style="1" hidden="1"/>
    <col min="9473" max="9473" width="4" style="1" hidden="1" customWidth="1"/>
    <col min="9474" max="9474" width="1.6640625" style="1" hidden="1" customWidth="1"/>
    <col min="9475" max="9475" width="78.44140625" style="1" hidden="1" customWidth="1"/>
    <col min="9476" max="9476" width="12.6640625" style="1" hidden="1" customWidth="1"/>
    <col min="9477" max="9477" width="3" style="1" hidden="1" customWidth="1"/>
    <col min="9478" max="9728" width="12.88671875" style="1" hidden="1"/>
    <col min="9729" max="9729" width="4" style="1" hidden="1" customWidth="1"/>
    <col min="9730" max="9730" width="1.6640625" style="1" hidden="1" customWidth="1"/>
    <col min="9731" max="9731" width="78.44140625" style="1" hidden="1" customWidth="1"/>
    <col min="9732" max="9732" width="12.6640625" style="1" hidden="1" customWidth="1"/>
    <col min="9733" max="9733" width="3" style="1" hidden="1" customWidth="1"/>
    <col min="9734" max="9984" width="12.88671875" style="1" hidden="1"/>
    <col min="9985" max="9985" width="4" style="1" hidden="1" customWidth="1"/>
    <col min="9986" max="9986" width="1.6640625" style="1" hidden="1" customWidth="1"/>
    <col min="9987" max="9987" width="78.44140625" style="1" hidden="1" customWidth="1"/>
    <col min="9988" max="9988" width="12.6640625" style="1" hidden="1" customWidth="1"/>
    <col min="9989" max="9989" width="3" style="1" hidden="1" customWidth="1"/>
    <col min="9990" max="10240" width="12.88671875" style="1" hidden="1"/>
    <col min="10241" max="10241" width="4" style="1" hidden="1" customWidth="1"/>
    <col min="10242" max="10242" width="1.6640625" style="1" hidden="1" customWidth="1"/>
    <col min="10243" max="10243" width="78.44140625" style="1" hidden="1" customWidth="1"/>
    <col min="10244" max="10244" width="12.6640625" style="1" hidden="1" customWidth="1"/>
    <col min="10245" max="10245" width="3" style="1" hidden="1" customWidth="1"/>
    <col min="10246" max="10496" width="12.88671875" style="1" hidden="1"/>
    <col min="10497" max="10497" width="4" style="1" hidden="1" customWidth="1"/>
    <col min="10498" max="10498" width="1.6640625" style="1" hidden="1" customWidth="1"/>
    <col min="10499" max="10499" width="78.44140625" style="1" hidden="1" customWidth="1"/>
    <col min="10500" max="10500" width="12.6640625" style="1" hidden="1" customWidth="1"/>
    <col min="10501" max="10501" width="3" style="1" hidden="1" customWidth="1"/>
    <col min="10502" max="10752" width="12.88671875" style="1" hidden="1"/>
    <col min="10753" max="10753" width="4" style="1" hidden="1" customWidth="1"/>
    <col min="10754" max="10754" width="1.6640625" style="1" hidden="1" customWidth="1"/>
    <col min="10755" max="10755" width="78.44140625" style="1" hidden="1" customWidth="1"/>
    <col min="10756" max="10756" width="12.6640625" style="1" hidden="1" customWidth="1"/>
    <col min="10757" max="10757" width="3" style="1" hidden="1" customWidth="1"/>
    <col min="10758" max="11008" width="12.88671875" style="1" hidden="1"/>
    <col min="11009" max="11009" width="4" style="1" hidden="1" customWidth="1"/>
    <col min="11010" max="11010" width="1.6640625" style="1" hidden="1" customWidth="1"/>
    <col min="11011" max="11011" width="78.44140625" style="1" hidden="1" customWidth="1"/>
    <col min="11012" max="11012" width="12.6640625" style="1" hidden="1" customWidth="1"/>
    <col min="11013" max="11013" width="3" style="1" hidden="1" customWidth="1"/>
    <col min="11014" max="11264" width="12.88671875" style="1" hidden="1"/>
    <col min="11265" max="11265" width="4" style="1" hidden="1" customWidth="1"/>
    <col min="11266" max="11266" width="1.6640625" style="1" hidden="1" customWidth="1"/>
    <col min="11267" max="11267" width="78.44140625" style="1" hidden="1" customWidth="1"/>
    <col min="11268" max="11268" width="12.6640625" style="1" hidden="1" customWidth="1"/>
    <col min="11269" max="11269" width="3" style="1" hidden="1" customWidth="1"/>
    <col min="11270" max="11520" width="12.88671875" style="1" hidden="1"/>
    <col min="11521" max="11521" width="4" style="1" hidden="1" customWidth="1"/>
    <col min="11522" max="11522" width="1.6640625" style="1" hidden="1" customWidth="1"/>
    <col min="11523" max="11523" width="78.44140625" style="1" hidden="1" customWidth="1"/>
    <col min="11524" max="11524" width="12.6640625" style="1" hidden="1" customWidth="1"/>
    <col min="11525" max="11525" width="3" style="1" hidden="1" customWidth="1"/>
    <col min="11526" max="11776" width="12.88671875" style="1" hidden="1"/>
    <col min="11777" max="11777" width="4" style="1" hidden="1" customWidth="1"/>
    <col min="11778" max="11778" width="1.6640625" style="1" hidden="1" customWidth="1"/>
    <col min="11779" max="11779" width="78.44140625" style="1" hidden="1" customWidth="1"/>
    <col min="11780" max="11780" width="12.6640625" style="1" hidden="1" customWidth="1"/>
    <col min="11781" max="11781" width="3" style="1" hidden="1" customWidth="1"/>
    <col min="11782" max="12032" width="12.88671875" style="1" hidden="1"/>
    <col min="12033" max="12033" width="4" style="1" hidden="1" customWidth="1"/>
    <col min="12034" max="12034" width="1.6640625" style="1" hidden="1" customWidth="1"/>
    <col min="12035" max="12035" width="78.44140625" style="1" hidden="1" customWidth="1"/>
    <col min="12036" max="12036" width="12.6640625" style="1" hidden="1" customWidth="1"/>
    <col min="12037" max="12037" width="3" style="1" hidden="1" customWidth="1"/>
    <col min="12038" max="12288" width="12.88671875" style="1" hidden="1"/>
    <col min="12289" max="12289" width="4" style="1" hidden="1" customWidth="1"/>
    <col min="12290" max="12290" width="1.6640625" style="1" hidden="1" customWidth="1"/>
    <col min="12291" max="12291" width="78.44140625" style="1" hidden="1" customWidth="1"/>
    <col min="12292" max="12292" width="12.6640625" style="1" hidden="1" customWidth="1"/>
    <col min="12293" max="12293" width="3" style="1" hidden="1" customWidth="1"/>
    <col min="12294" max="12544" width="12.88671875" style="1" hidden="1"/>
    <col min="12545" max="12545" width="4" style="1" hidden="1" customWidth="1"/>
    <col min="12546" max="12546" width="1.6640625" style="1" hidden="1" customWidth="1"/>
    <col min="12547" max="12547" width="78.44140625" style="1" hidden="1" customWidth="1"/>
    <col min="12548" max="12548" width="12.6640625" style="1" hidden="1" customWidth="1"/>
    <col min="12549" max="12549" width="3" style="1" hidden="1" customWidth="1"/>
    <col min="12550" max="12800" width="12.88671875" style="1" hidden="1"/>
    <col min="12801" max="12801" width="4" style="1" hidden="1" customWidth="1"/>
    <col min="12802" max="12802" width="1.6640625" style="1" hidden="1" customWidth="1"/>
    <col min="12803" max="12803" width="78.44140625" style="1" hidden="1" customWidth="1"/>
    <col min="12804" max="12804" width="12.6640625" style="1" hidden="1" customWidth="1"/>
    <col min="12805" max="12805" width="3" style="1" hidden="1" customWidth="1"/>
    <col min="12806" max="13056" width="12.88671875" style="1" hidden="1"/>
    <col min="13057" max="13057" width="4" style="1" hidden="1" customWidth="1"/>
    <col min="13058" max="13058" width="1.6640625" style="1" hidden="1" customWidth="1"/>
    <col min="13059" max="13059" width="78.44140625" style="1" hidden="1" customWidth="1"/>
    <col min="13060" max="13060" width="12.6640625" style="1" hidden="1" customWidth="1"/>
    <col min="13061" max="13061" width="3" style="1" hidden="1" customWidth="1"/>
    <col min="13062" max="13312" width="12.88671875" style="1" hidden="1"/>
    <col min="13313" max="13313" width="4" style="1" hidden="1" customWidth="1"/>
    <col min="13314" max="13314" width="1.6640625" style="1" hidden="1" customWidth="1"/>
    <col min="13315" max="13315" width="78.44140625" style="1" hidden="1" customWidth="1"/>
    <col min="13316" max="13316" width="12.6640625" style="1" hidden="1" customWidth="1"/>
    <col min="13317" max="13317" width="3" style="1" hidden="1" customWidth="1"/>
    <col min="13318" max="13568" width="12.88671875" style="1" hidden="1"/>
    <col min="13569" max="13569" width="4" style="1" hidden="1" customWidth="1"/>
    <col min="13570" max="13570" width="1.6640625" style="1" hidden="1" customWidth="1"/>
    <col min="13571" max="13571" width="78.44140625" style="1" hidden="1" customWidth="1"/>
    <col min="13572" max="13572" width="12.6640625" style="1" hidden="1" customWidth="1"/>
    <col min="13573" max="13573" width="3" style="1" hidden="1" customWidth="1"/>
    <col min="13574" max="13824" width="12.88671875" style="1" hidden="1"/>
    <col min="13825" max="13825" width="4" style="1" hidden="1" customWidth="1"/>
    <col min="13826" max="13826" width="1.6640625" style="1" hidden="1" customWidth="1"/>
    <col min="13827" max="13827" width="78.44140625" style="1" hidden="1" customWidth="1"/>
    <col min="13828" max="13828" width="12.6640625" style="1" hidden="1" customWidth="1"/>
    <col min="13829" max="13829" width="3" style="1" hidden="1" customWidth="1"/>
    <col min="13830" max="14080" width="12.88671875" style="1" hidden="1"/>
    <col min="14081" max="14081" width="4" style="1" hidden="1" customWidth="1"/>
    <col min="14082" max="14082" width="1.6640625" style="1" hidden="1" customWidth="1"/>
    <col min="14083" max="14083" width="78.44140625" style="1" hidden="1" customWidth="1"/>
    <col min="14084" max="14084" width="12.6640625" style="1" hidden="1" customWidth="1"/>
    <col min="14085" max="14085" width="3" style="1" hidden="1" customWidth="1"/>
    <col min="14086" max="14336" width="12.88671875" style="1" hidden="1"/>
    <col min="14337" max="14337" width="4" style="1" hidden="1" customWidth="1"/>
    <col min="14338" max="14338" width="1.6640625" style="1" hidden="1" customWidth="1"/>
    <col min="14339" max="14339" width="78.44140625" style="1" hidden="1" customWidth="1"/>
    <col min="14340" max="14340" width="12.6640625" style="1" hidden="1" customWidth="1"/>
    <col min="14341" max="14341" width="3" style="1" hidden="1" customWidth="1"/>
    <col min="14342" max="14592" width="12.88671875" style="1" hidden="1"/>
    <col min="14593" max="14593" width="4" style="1" hidden="1" customWidth="1"/>
    <col min="14594" max="14594" width="1.6640625" style="1" hidden="1" customWidth="1"/>
    <col min="14595" max="14595" width="78.44140625" style="1" hidden="1" customWidth="1"/>
    <col min="14596" max="14596" width="12.6640625" style="1" hidden="1" customWidth="1"/>
    <col min="14597" max="14597" width="3" style="1" hidden="1" customWidth="1"/>
    <col min="14598" max="14848" width="12.88671875" style="1" hidden="1"/>
    <col min="14849" max="14849" width="4" style="1" hidden="1" customWidth="1"/>
    <col min="14850" max="14850" width="1.6640625" style="1" hidden="1" customWidth="1"/>
    <col min="14851" max="14851" width="78.44140625" style="1" hidden="1" customWidth="1"/>
    <col min="14852" max="14852" width="12.6640625" style="1" hidden="1" customWidth="1"/>
    <col min="14853" max="14853" width="3" style="1" hidden="1" customWidth="1"/>
    <col min="14854" max="15104" width="12.88671875" style="1" hidden="1"/>
    <col min="15105" max="15105" width="4" style="1" hidden="1" customWidth="1"/>
    <col min="15106" max="15106" width="1.6640625" style="1" hidden="1" customWidth="1"/>
    <col min="15107" max="15107" width="78.44140625" style="1" hidden="1" customWidth="1"/>
    <col min="15108" max="15108" width="12.6640625" style="1" hidden="1" customWidth="1"/>
    <col min="15109" max="15109" width="3" style="1" hidden="1" customWidth="1"/>
    <col min="15110" max="15360" width="12.88671875" style="1" hidden="1"/>
    <col min="15361" max="15361" width="4" style="1" hidden="1" customWidth="1"/>
    <col min="15362" max="15362" width="1.6640625" style="1" hidden="1" customWidth="1"/>
    <col min="15363" max="15363" width="78.44140625" style="1" hidden="1" customWidth="1"/>
    <col min="15364" max="15364" width="12.6640625" style="1" hidden="1" customWidth="1"/>
    <col min="15365" max="15365" width="3" style="1" hidden="1" customWidth="1"/>
    <col min="15366" max="15616" width="12.88671875" style="1" hidden="1"/>
    <col min="15617" max="15617" width="4" style="1" hidden="1" customWidth="1"/>
    <col min="15618" max="15618" width="1.6640625" style="1" hidden="1" customWidth="1"/>
    <col min="15619" max="15619" width="78.44140625" style="1" hidden="1" customWidth="1"/>
    <col min="15620" max="15620" width="12.6640625" style="1" hidden="1" customWidth="1"/>
    <col min="15621" max="15621" width="3" style="1" hidden="1" customWidth="1"/>
    <col min="15622" max="15872" width="12.88671875" style="1" hidden="1"/>
    <col min="15873" max="15873" width="4" style="1" hidden="1" customWidth="1"/>
    <col min="15874" max="15874" width="1.6640625" style="1" hidden="1" customWidth="1"/>
    <col min="15875" max="15875" width="78.44140625" style="1" hidden="1" customWidth="1"/>
    <col min="15876" max="15876" width="12.6640625" style="1" hidden="1" customWidth="1"/>
    <col min="15877" max="15877" width="3" style="1" hidden="1" customWidth="1"/>
    <col min="15878" max="16128" width="12.88671875" style="1" hidden="1"/>
    <col min="16129" max="16129" width="4" style="1" hidden="1" customWidth="1"/>
    <col min="16130" max="16130" width="1.6640625" style="1" hidden="1" customWidth="1"/>
    <col min="16131" max="16131" width="78.44140625" style="1" hidden="1" customWidth="1"/>
    <col min="16132" max="16132" width="12.6640625" style="1" hidden="1" customWidth="1"/>
    <col min="16133" max="16133" width="3" style="1" hidden="1" customWidth="1"/>
    <col min="16134" max="16384" width="12.88671875" style="1" hidden="1"/>
  </cols>
  <sheetData>
    <row r="1" spans="1:4" ht="86.4" customHeight="1" x14ac:dyDescent="0.25">
      <c r="B1" s="118"/>
      <c r="C1" s="118"/>
      <c r="D1" s="118"/>
    </row>
    <row r="2" spans="1:4" ht="63.6" customHeight="1" x14ac:dyDescent="0.25">
      <c r="B2" s="2"/>
      <c r="C2" s="3" t="s">
        <v>0</v>
      </c>
      <c r="D2" s="3"/>
    </row>
    <row r="3" spans="1:4" ht="7.2" customHeight="1" x14ac:dyDescent="0.25">
      <c r="B3" s="2"/>
      <c r="C3" s="3"/>
      <c r="D3" s="3"/>
    </row>
    <row r="4" spans="1:4" ht="23.4" customHeight="1" x14ac:dyDescent="0.25">
      <c r="B4" s="117" t="s">
        <v>1</v>
      </c>
      <c r="C4" s="117"/>
      <c r="D4" s="117"/>
    </row>
    <row r="5" spans="1:4" ht="30" customHeight="1" x14ac:dyDescent="0.25">
      <c r="A5" s="4"/>
      <c r="B5" s="5"/>
      <c r="C5" s="86" t="str">
        <f>Rédacteurs!B4</f>
        <v>REDACTEURS TERRITORIAUX</v>
      </c>
      <c r="D5" s="7" t="str">
        <f>Rédacteurs!N46</f>
        <v>Page B-1</v>
      </c>
    </row>
    <row r="6" spans="1:4" ht="23.4" customHeight="1" x14ac:dyDescent="0.25">
      <c r="B6" s="117" t="s">
        <v>2</v>
      </c>
      <c r="C6" s="117"/>
      <c r="D6" s="117"/>
    </row>
    <row r="7" spans="1:4" ht="30" customHeight="1" x14ac:dyDescent="0.25">
      <c r="A7" s="4"/>
      <c r="B7" s="8"/>
      <c r="C7" s="6" t="str">
        <f>Animateurs!B4</f>
        <v>ANIMATEURS TERRITORIAUX</v>
      </c>
      <c r="D7" s="7" t="str">
        <f>Animateurs!N46</f>
        <v>Page B-2</v>
      </c>
    </row>
    <row r="8" spans="1:4" ht="23.4" customHeight="1" x14ac:dyDescent="0.25">
      <c r="B8" s="117" t="s">
        <v>3</v>
      </c>
      <c r="C8" s="117"/>
      <c r="D8" s="117"/>
    </row>
    <row r="9" spans="1:4" ht="30" customHeight="1" x14ac:dyDescent="0.25">
      <c r="A9" s="4"/>
      <c r="B9" s="8"/>
      <c r="C9" s="87" t="str">
        <f>'Ass. de conservation P et B'!B4</f>
        <v>ASSISTANTS TERRITORIAUX DE CONSERVATION
 DU PATRIMOINE ET DES BIBLIOTHEQUES</v>
      </c>
      <c r="D9" s="7" t="str">
        <f>'Ass. de conservation P et B'!N46</f>
        <v>Page B-3</v>
      </c>
    </row>
    <row r="10" spans="1:4" ht="30" customHeight="1" x14ac:dyDescent="0.25">
      <c r="A10" s="4"/>
      <c r="B10" s="8"/>
      <c r="C10" s="87" t="str">
        <f>'Ass. d''EA'!B4</f>
        <v>ASSISTANTS TERRITORIAUX D'ENSEIGNEMENT ARTISTIQUE</v>
      </c>
      <c r="D10" s="7" t="str">
        <f>'Ass. d''EA'!N46</f>
        <v>Page B-4</v>
      </c>
    </row>
    <row r="11" spans="1:4" ht="23.4" customHeight="1" x14ac:dyDescent="0.25">
      <c r="B11" s="117" t="s">
        <v>4</v>
      </c>
      <c r="C11" s="117" t="s">
        <v>3</v>
      </c>
      <c r="D11" s="117"/>
    </row>
    <row r="12" spans="1:4" ht="30" customHeight="1" x14ac:dyDescent="0.25">
      <c r="A12" s="4"/>
      <c r="B12" s="8"/>
      <c r="C12" s="87" t="str">
        <f>'Aides-soignants'!B4</f>
        <v>AIDES-SOIGNANTS TERRITORIAUX</v>
      </c>
      <c r="D12" s="7" t="str">
        <f>'Aides-soignants'!N46</f>
        <v>Page B-5</v>
      </c>
    </row>
    <row r="13" spans="1:4" ht="30" customHeight="1" x14ac:dyDescent="0.25">
      <c r="A13" s="4"/>
      <c r="B13" s="8"/>
      <c r="C13" s="87" t="str">
        <f>'Aux de Puér'!B4</f>
        <v>AUXILIAIRE DE PUERICULTURE TERRITORIAUX</v>
      </c>
      <c r="D13" s="7" t="str">
        <f>'Aux de Puér'!N46</f>
        <v>Page B-6</v>
      </c>
    </row>
    <row r="14" spans="1:4" ht="30" customHeight="1" x14ac:dyDescent="0.25">
      <c r="A14" s="4"/>
      <c r="B14" s="8"/>
      <c r="C14" s="87" t="str">
        <f>Infirmiers!B4</f>
        <v>INFIRMIERS TERRITORIAUX (en voie d'extinction)</v>
      </c>
      <c r="D14" s="7" t="str">
        <f>Infirmiers!N46</f>
        <v>Page B-7</v>
      </c>
    </row>
    <row r="15" spans="1:4" ht="30" customHeight="1" x14ac:dyDescent="0.25">
      <c r="A15" s="4"/>
      <c r="B15" s="8"/>
      <c r="C15" s="87" t="str">
        <f>'Tech paramédicaux'!B4</f>
        <v>TECHNICIENS PARAMEDICAUX TERRITORIAUX (en voie d'extinction)</v>
      </c>
      <c r="D15" s="7" t="str">
        <f>'Tech paramédicaux'!N48</f>
        <v>Page B-8</v>
      </c>
    </row>
    <row r="16" spans="1:4" ht="30" customHeight="1" x14ac:dyDescent="0.25">
      <c r="A16" s="4"/>
      <c r="B16" s="8"/>
      <c r="C16" s="87" t="str">
        <f>'Moniteurs-éducateurs inter'!B4</f>
        <v>MONITEURS-EDUCATEURS ET INTERVENANTS FAMILIAUX TERRITORIAUX</v>
      </c>
      <c r="D16" s="7" t="str">
        <f>'Moniteurs-éducateurs inter'!N48</f>
        <v>Page B-9</v>
      </c>
    </row>
    <row r="17" spans="1:4" ht="23.4" customHeight="1" x14ac:dyDescent="0.25">
      <c r="B17" s="117" t="s">
        <v>5</v>
      </c>
      <c r="C17" s="117"/>
      <c r="D17" s="117"/>
    </row>
    <row r="18" spans="1:4" ht="30" customHeight="1" x14ac:dyDescent="0.25">
      <c r="A18" s="4"/>
      <c r="B18" s="8"/>
      <c r="C18" s="6" t="str">
        <f>'Chefs de service de PM'!B4</f>
        <v>CHEFS DE SERVICE DE POLICE MUNICIPALE</v>
      </c>
      <c r="D18" s="7" t="str">
        <f>'Chefs de service de PM'!N46</f>
        <v>Page B-10</v>
      </c>
    </row>
    <row r="19" spans="1:4" ht="23.4" customHeight="1" x14ac:dyDescent="0.25">
      <c r="B19" s="117" t="s">
        <v>6</v>
      </c>
      <c r="C19" s="117"/>
      <c r="D19" s="117"/>
    </row>
    <row r="20" spans="1:4" ht="30" customHeight="1" x14ac:dyDescent="0.25">
      <c r="A20" s="4"/>
      <c r="B20" s="8"/>
      <c r="C20" s="6" t="str">
        <f>'Educ des APS'!B4</f>
        <v>EDUCATEURS TERRITORIAUX DES ACTIVITES PHYSIQUES ET SPORTIVES</v>
      </c>
      <c r="D20" s="7" t="str">
        <f>'Educ des APS'!N46</f>
        <v>Page B-11</v>
      </c>
    </row>
    <row r="21" spans="1:4" ht="23.4" customHeight="1" x14ac:dyDescent="0.25">
      <c r="B21" s="117" t="s">
        <v>7</v>
      </c>
      <c r="C21" s="117"/>
      <c r="D21" s="117"/>
    </row>
    <row r="22" spans="1:4" ht="30" customHeight="1" x14ac:dyDescent="0.25">
      <c r="A22" s="4"/>
      <c r="B22" s="8"/>
      <c r="C22" s="6" t="str">
        <f>Techniciens!B4</f>
        <v>TECHNICIENS TERRITORIAUX</v>
      </c>
      <c r="D22" s="7" t="str">
        <f>Techniciens!N46</f>
        <v>Page B-12</v>
      </c>
    </row>
    <row r="23" spans="1:4" ht="30" customHeight="1" x14ac:dyDescent="0.25">
      <c r="B23" s="2"/>
      <c r="C23" s="9"/>
      <c r="D23" s="10"/>
    </row>
    <row r="24" spans="1:4" s="11" customFormat="1" ht="13.8" x14ac:dyDescent="0.25">
      <c r="B24" s="12"/>
      <c r="C24" s="13"/>
      <c r="D24" s="14"/>
    </row>
    <row r="25" spans="1:4" s="11" customFormat="1" ht="13.8" x14ac:dyDescent="0.25">
      <c r="B25" s="12"/>
      <c r="C25" s="13"/>
      <c r="D25" s="14"/>
    </row>
    <row r="26" spans="1:4" s="11" customFormat="1" ht="13.8" x14ac:dyDescent="0.25">
      <c r="B26" s="12"/>
      <c r="C26" s="13"/>
      <c r="D26" s="14"/>
    </row>
    <row r="27" spans="1:4" s="11" customFormat="1" ht="13.8" x14ac:dyDescent="0.25">
      <c r="B27" s="12"/>
      <c r="C27" s="13"/>
      <c r="D27" s="14"/>
    </row>
    <row r="28" spans="1:4" s="11" customFormat="1" ht="13.8" x14ac:dyDescent="0.25">
      <c r="B28" s="12"/>
      <c r="C28" s="13"/>
      <c r="D28" s="14"/>
    </row>
    <row r="29" spans="1:4" s="11" customFormat="1" ht="13.8" x14ac:dyDescent="0.25">
      <c r="B29" s="12"/>
      <c r="C29" s="12"/>
      <c r="D29" s="15"/>
    </row>
    <row r="30" spans="1:4" s="11" customFormat="1" ht="13.8" x14ac:dyDescent="0.25">
      <c r="C30" s="16"/>
      <c r="D30" s="17"/>
    </row>
    <row r="31" spans="1:4" ht="13.8" x14ac:dyDescent="0.25"/>
    <row r="32" spans="1:4" ht="13.8" x14ac:dyDescent="0.25">
      <c r="C32" s="20" t="s">
        <v>8</v>
      </c>
      <c r="D32" s="21"/>
    </row>
    <row r="33" spans="3:6" ht="13.8" x14ac:dyDescent="0.25">
      <c r="C33" s="20" t="s">
        <v>9</v>
      </c>
    </row>
    <row r="34" spans="3:6" ht="13.8" x14ac:dyDescent="0.25">
      <c r="C34" s="20" t="s">
        <v>10</v>
      </c>
    </row>
    <row r="35" spans="3:6" ht="13.8" x14ac:dyDescent="0.25">
      <c r="C35" s="20" t="s">
        <v>11</v>
      </c>
    </row>
    <row r="36" spans="3:6" ht="14.4" customHeight="1" x14ac:dyDescent="0.25">
      <c r="E36" s="22"/>
      <c r="F36" s="23"/>
    </row>
    <row r="37" spans="3:6" s="11" customFormat="1" ht="13.8" x14ac:dyDescent="0.25">
      <c r="C37" s="16"/>
      <c r="D37" s="17"/>
    </row>
    <row r="38" spans="3:6" ht="13.8" hidden="1" x14ac:dyDescent="0.25"/>
    <row r="39" spans="3:6" ht="13.8" hidden="1" x14ac:dyDescent="0.25"/>
    <row r="40" spans="3:6" ht="13.8" hidden="1" x14ac:dyDescent="0.25"/>
    <row r="41" spans="3:6" ht="13.8" hidden="1" x14ac:dyDescent="0.25"/>
    <row r="42" spans="3:6" ht="13.8" hidden="1" x14ac:dyDescent="0.25"/>
    <row r="43" spans="3:6" ht="13.8" hidden="1" x14ac:dyDescent="0.25"/>
  </sheetData>
  <sheetProtection algorithmName="SHA-512" hashValue="D2xm7B+T43X+sdq1WTeI5w5CoG9WCL2eFeGyA8SfszjHZo8Z9UISBSATmXTAjmFg2Gj8pANyiZA5pBbtuBH6/w==" saltValue="XBYaMYIZgFPiW+HgmdNHdQ==" spinCount="100000" sheet="1" objects="1" scenarios="1"/>
  <mergeCells count="8">
    <mergeCell ref="B19:D19"/>
    <mergeCell ref="B21:D21"/>
    <mergeCell ref="B1:D1"/>
    <mergeCell ref="B4:D4"/>
    <mergeCell ref="B6:D6"/>
    <mergeCell ref="B8:D8"/>
    <mergeCell ref="B11:D11"/>
    <mergeCell ref="B17:D17"/>
  </mergeCells>
  <hyperlinks>
    <hyperlink ref="D5" location="Rédacteurs!A1" display="Rédacteurs!A1" xr:uid="{EF0E1A26-1D9D-4042-BC6F-98D79CD92497}"/>
    <hyperlink ref="D7" location="Animateurs!A1" display="Animateurs!A1" xr:uid="{7BD2FAA7-FA1C-4CB8-B5E9-A2233512EAF7}"/>
    <hyperlink ref="D9" location="'Ass. de conservation P et B'!A1" display="'Ass. de conservation P et B'!A1" xr:uid="{1E8C5650-B679-4E90-A283-60987719D240}"/>
    <hyperlink ref="D10" location="'Ass. d''EA'!A1" display="'Ass. d''EA'!A1" xr:uid="{D265733B-9111-43C0-88B1-98ADD6D0DB2B}"/>
    <hyperlink ref="C5" location="Rédacteurs!A1" display="Rédacteurs!A1" xr:uid="{6A369629-F8B9-465C-A984-1B1ABA3DC882}"/>
    <hyperlink ref="C7" location="Animateurs!A1" display="Animateurs!A1" xr:uid="{4CB57DDD-3067-4AB7-B57B-D5CF605C008E}"/>
    <hyperlink ref="C9" location="'Ass. de conservation P et B'!A1" display="'Ass. de conservation P et B'!A1" xr:uid="{28220CA5-FB08-4A6A-A08D-BEF6B0928617}"/>
    <hyperlink ref="C10" location="'Ass. d''EA'!A1" display="'Ass. d''EA'!A1" xr:uid="{E9AC3602-FA6B-49A6-9BE9-6B8158BE735D}"/>
    <hyperlink ref="D18" location="'Chefs de service de PM'!A1" display="'Chefs de service de PM'!A1" xr:uid="{88376402-9C99-4BCF-90AF-7DDACA9F99C8}"/>
    <hyperlink ref="C18" location="'Chefs de service de PM'!A1" display="'Chefs de service de PM'!A1" xr:uid="{BC443003-AD85-4299-B13D-A60C9C38D6A4}"/>
    <hyperlink ref="C22" location="Techniciens!A1" display="Techniciens!A1" xr:uid="{D762DF2F-B9A6-4AA7-932D-7E243EE47444}"/>
    <hyperlink ref="D22" location="Techniciens!A1" display="Techniciens!A1" xr:uid="{49C80B42-EE54-42D8-B2D6-E0C6C22031E1}"/>
    <hyperlink ref="C20" location="'Educ des APS'!A1" display="'Educ des APS'!A1" xr:uid="{6C34B44D-FCF3-46C9-A0BD-2CAC8A201F32}"/>
    <hyperlink ref="D20" location="'Educ des APS'!A1" display="'Educ des APS'!A1" xr:uid="{5C0CCB4D-0DA5-4905-B6F1-946FF8BF4F50}"/>
    <hyperlink ref="C12" location="'Aides-soignants'!A1" display="'Aides-soignants'!A1" xr:uid="{8E25BCBC-812D-4242-9195-47FCE0641B71}"/>
    <hyperlink ref="D12" location="'Aides-soignants'!A1" display="'Aides-soignants'!A1" xr:uid="{5D5C66C4-1EF2-4A9E-8F81-68E3F41B5F2A}"/>
    <hyperlink ref="D13" location="'Aux de Puér'!A1" display="'Aux de Puér'!A1" xr:uid="{F82E9067-E402-4A0C-81C9-DBAA420CD14D}"/>
    <hyperlink ref="C13" location="'Aux de Puér'!A1" display="'Aux de Puér'!A1" xr:uid="{BF553D0D-900B-41D0-A622-C8EA36D26548}"/>
    <hyperlink ref="C14" location="Infirmiers!A1" display="Infirmiers!A1" xr:uid="{FEC93140-BD3A-471A-9922-3824968D4381}"/>
    <hyperlink ref="D14" location="Infirmiers!A1" display="Infirmiers!A1" xr:uid="{6311D968-A1B8-471A-9DA5-2F8E165C6D9D}"/>
    <hyperlink ref="C15" location="'Tech paramédicaux'!A1" display="'Tech paramédicaux'!A1" xr:uid="{06A570AC-BBF6-488D-A773-F03ED66651CC}"/>
    <hyperlink ref="D15" location="'Tech paramédicaux'!A1" display="'Tech paramédicaux'!A1" xr:uid="{43D4766E-D287-4EEC-A732-92CEEFA5A211}"/>
    <hyperlink ref="C16" location="'Moniteurs-éducateurs inter'!A1" display="'Moniteurs-éducateurs inter'!A1" xr:uid="{77007AD1-CDAE-4F97-8483-6CED9E10926B}"/>
    <hyperlink ref="D16" location="'Moniteurs-éducateurs inter'!A1" display="'Moniteurs-éducateurs inter'!A1" xr:uid="{70465712-FE2B-42F6-A697-3D7983EFA7B4}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7EA9-E0C2-4FCC-AA25-D6F4D1027EC3}">
  <dimension ref="A1:WVY85"/>
  <sheetViews>
    <sheetView showGridLines="0" showRowColHeaders="0" showWhiteSpace="0" zoomScaleNormal="100" workbookViewId="0">
      <selection activeCell="D28" sqref="D28:P28"/>
    </sheetView>
  </sheetViews>
  <sheetFormatPr baseColWidth="10" defaultColWidth="0" defaultRowHeight="14.25" customHeight="1" zeroHeight="1" x14ac:dyDescent="0.3"/>
  <cols>
    <col min="1" max="1" width="1.88671875" style="24" customWidth="1"/>
    <col min="2" max="2" width="17.88671875" style="24" customWidth="1"/>
    <col min="3" max="3" width="13.44140625" style="24" customWidth="1"/>
    <col min="4" max="9" width="5.6640625" style="24" customWidth="1"/>
    <col min="10" max="10" width="6.88671875" style="24" customWidth="1"/>
    <col min="11" max="13" width="5.6640625" style="24" customWidth="1"/>
    <col min="14" max="16" width="4.88671875" style="24" customWidth="1"/>
    <col min="17" max="17" width="4.6640625" style="24" customWidth="1"/>
    <col min="18" max="257" width="11.44140625" style="24" hidden="1"/>
    <col min="258" max="258" width="3.33203125" style="24" hidden="1"/>
    <col min="259" max="259" width="17.88671875" style="24" hidden="1"/>
    <col min="260" max="260" width="11.33203125" style="24" hidden="1"/>
    <col min="261" max="270" width="5.6640625" style="24" hidden="1"/>
    <col min="271" max="272" width="4.88671875" style="24" hidden="1"/>
    <col min="273" max="273" width="4.6640625" style="24" hidden="1"/>
    <col min="274" max="513" width="11.44140625" style="24" hidden="1"/>
    <col min="514" max="514" width="3.33203125" style="24" hidden="1"/>
    <col min="515" max="515" width="17.88671875" style="24" hidden="1"/>
    <col min="516" max="516" width="11.33203125" style="24" hidden="1"/>
    <col min="517" max="526" width="5.6640625" style="24" hidden="1"/>
    <col min="527" max="528" width="4.88671875" style="24" hidden="1"/>
    <col min="529" max="529" width="4.6640625" style="24" hidden="1"/>
    <col min="530" max="769" width="11.44140625" style="24" hidden="1"/>
    <col min="770" max="770" width="3.33203125" style="24" hidden="1"/>
    <col min="771" max="771" width="17.88671875" style="24" hidden="1"/>
    <col min="772" max="772" width="11.33203125" style="24" hidden="1"/>
    <col min="773" max="782" width="5.6640625" style="24" hidden="1"/>
    <col min="783" max="784" width="4.88671875" style="24" hidden="1"/>
    <col min="785" max="785" width="4.6640625" style="24" hidden="1"/>
    <col min="786" max="1025" width="11.44140625" style="24" hidden="1"/>
    <col min="1026" max="1026" width="3.33203125" style="24" hidden="1"/>
    <col min="1027" max="1027" width="17.88671875" style="24" hidden="1"/>
    <col min="1028" max="1028" width="11.33203125" style="24" hidden="1"/>
    <col min="1029" max="1038" width="5.6640625" style="24" hidden="1"/>
    <col min="1039" max="1040" width="4.88671875" style="24" hidden="1"/>
    <col min="1041" max="1041" width="4.6640625" style="24" hidden="1"/>
    <col min="1042" max="1281" width="11.44140625" style="24" hidden="1"/>
    <col min="1282" max="1282" width="3.33203125" style="24" hidden="1"/>
    <col min="1283" max="1283" width="17.88671875" style="24" hidden="1"/>
    <col min="1284" max="1284" width="11.33203125" style="24" hidden="1"/>
    <col min="1285" max="1294" width="5.6640625" style="24" hidden="1"/>
    <col min="1295" max="1296" width="4.88671875" style="24" hidden="1"/>
    <col min="1297" max="1297" width="4.6640625" style="24" hidden="1"/>
    <col min="1298" max="1537" width="11.44140625" style="24" hidden="1"/>
    <col min="1538" max="1538" width="3.33203125" style="24" hidden="1"/>
    <col min="1539" max="1539" width="17.88671875" style="24" hidden="1"/>
    <col min="1540" max="1540" width="11.33203125" style="24" hidden="1"/>
    <col min="1541" max="1550" width="5.6640625" style="24" hidden="1"/>
    <col min="1551" max="1552" width="4.88671875" style="24" hidden="1"/>
    <col min="1553" max="1553" width="4.6640625" style="24" hidden="1"/>
    <col min="1554" max="1793" width="11.44140625" style="24" hidden="1"/>
    <col min="1794" max="1794" width="3.33203125" style="24" hidden="1"/>
    <col min="1795" max="1795" width="17.88671875" style="24" hidden="1"/>
    <col min="1796" max="1796" width="11.33203125" style="24" hidden="1"/>
    <col min="1797" max="1806" width="5.6640625" style="24" hidden="1"/>
    <col min="1807" max="1808" width="4.88671875" style="24" hidden="1"/>
    <col min="1809" max="1809" width="4.6640625" style="24" hidden="1"/>
    <col min="1810" max="2049" width="11.44140625" style="24" hidden="1"/>
    <col min="2050" max="2050" width="3.33203125" style="24" hidden="1"/>
    <col min="2051" max="2051" width="17.88671875" style="24" hidden="1"/>
    <col min="2052" max="2052" width="11.33203125" style="24" hidden="1"/>
    <col min="2053" max="2062" width="5.6640625" style="24" hidden="1"/>
    <col min="2063" max="2064" width="4.88671875" style="24" hidden="1"/>
    <col min="2065" max="2065" width="4.6640625" style="24" hidden="1"/>
    <col min="2066" max="2305" width="11.44140625" style="24" hidden="1"/>
    <col min="2306" max="2306" width="3.33203125" style="24" hidden="1"/>
    <col min="2307" max="2307" width="17.88671875" style="24" hidden="1"/>
    <col min="2308" max="2308" width="11.33203125" style="24" hidden="1"/>
    <col min="2309" max="2318" width="5.6640625" style="24" hidden="1"/>
    <col min="2319" max="2320" width="4.88671875" style="24" hidden="1"/>
    <col min="2321" max="2321" width="4.6640625" style="24" hidden="1"/>
    <col min="2322" max="2561" width="11.44140625" style="24" hidden="1"/>
    <col min="2562" max="2562" width="3.33203125" style="24" hidden="1"/>
    <col min="2563" max="2563" width="17.88671875" style="24" hidden="1"/>
    <col min="2564" max="2564" width="11.33203125" style="24" hidden="1"/>
    <col min="2565" max="2574" width="5.6640625" style="24" hidden="1"/>
    <col min="2575" max="2576" width="4.88671875" style="24" hidden="1"/>
    <col min="2577" max="2577" width="4.6640625" style="24" hidden="1"/>
    <col min="2578" max="2817" width="11.44140625" style="24" hidden="1"/>
    <col min="2818" max="2818" width="3.33203125" style="24" hidden="1"/>
    <col min="2819" max="2819" width="17.88671875" style="24" hidden="1"/>
    <col min="2820" max="2820" width="11.33203125" style="24" hidden="1"/>
    <col min="2821" max="2830" width="5.6640625" style="24" hidden="1"/>
    <col min="2831" max="2832" width="4.88671875" style="24" hidden="1"/>
    <col min="2833" max="2833" width="4.6640625" style="24" hidden="1"/>
    <col min="2834" max="3073" width="11.44140625" style="24" hidden="1"/>
    <col min="3074" max="3074" width="3.33203125" style="24" hidden="1"/>
    <col min="3075" max="3075" width="17.88671875" style="24" hidden="1"/>
    <col min="3076" max="3076" width="11.33203125" style="24" hidden="1"/>
    <col min="3077" max="3086" width="5.6640625" style="24" hidden="1"/>
    <col min="3087" max="3088" width="4.88671875" style="24" hidden="1"/>
    <col min="3089" max="3089" width="4.6640625" style="24" hidden="1"/>
    <col min="3090" max="3329" width="11.44140625" style="24" hidden="1"/>
    <col min="3330" max="3330" width="3.33203125" style="24" hidden="1"/>
    <col min="3331" max="3331" width="17.88671875" style="24" hidden="1"/>
    <col min="3332" max="3332" width="11.33203125" style="24" hidden="1"/>
    <col min="3333" max="3342" width="5.6640625" style="24" hidden="1"/>
    <col min="3343" max="3344" width="4.88671875" style="24" hidden="1"/>
    <col min="3345" max="3345" width="4.6640625" style="24" hidden="1"/>
    <col min="3346" max="3585" width="11.44140625" style="24" hidden="1"/>
    <col min="3586" max="3586" width="3.33203125" style="24" hidden="1"/>
    <col min="3587" max="3587" width="17.88671875" style="24" hidden="1"/>
    <col min="3588" max="3588" width="11.33203125" style="24" hidden="1"/>
    <col min="3589" max="3598" width="5.6640625" style="24" hidden="1"/>
    <col min="3599" max="3600" width="4.88671875" style="24" hidden="1"/>
    <col min="3601" max="3601" width="4.6640625" style="24" hidden="1"/>
    <col min="3602" max="3841" width="11.44140625" style="24" hidden="1"/>
    <col min="3842" max="3842" width="3.33203125" style="24" hidden="1"/>
    <col min="3843" max="3843" width="17.88671875" style="24" hidden="1"/>
    <col min="3844" max="3844" width="11.33203125" style="24" hidden="1"/>
    <col min="3845" max="3854" width="5.6640625" style="24" hidden="1"/>
    <col min="3855" max="3856" width="4.88671875" style="24" hidden="1"/>
    <col min="3857" max="3857" width="4.6640625" style="24" hidden="1"/>
    <col min="3858" max="4097" width="11.44140625" style="24" hidden="1"/>
    <col min="4098" max="4098" width="3.33203125" style="24" hidden="1"/>
    <col min="4099" max="4099" width="17.88671875" style="24" hidden="1"/>
    <col min="4100" max="4100" width="11.33203125" style="24" hidden="1"/>
    <col min="4101" max="4110" width="5.6640625" style="24" hidden="1"/>
    <col min="4111" max="4112" width="4.88671875" style="24" hidden="1"/>
    <col min="4113" max="4113" width="4.6640625" style="24" hidden="1"/>
    <col min="4114" max="4353" width="11.44140625" style="24" hidden="1"/>
    <col min="4354" max="4354" width="3.33203125" style="24" hidden="1"/>
    <col min="4355" max="4355" width="17.88671875" style="24" hidden="1"/>
    <col min="4356" max="4356" width="11.33203125" style="24" hidden="1"/>
    <col min="4357" max="4366" width="5.6640625" style="24" hidden="1"/>
    <col min="4367" max="4368" width="4.88671875" style="24" hidden="1"/>
    <col min="4369" max="4369" width="4.6640625" style="24" hidden="1"/>
    <col min="4370" max="4609" width="11.44140625" style="24" hidden="1"/>
    <col min="4610" max="4610" width="3.33203125" style="24" hidden="1"/>
    <col min="4611" max="4611" width="17.88671875" style="24" hidden="1"/>
    <col min="4612" max="4612" width="11.33203125" style="24" hidden="1"/>
    <col min="4613" max="4622" width="5.6640625" style="24" hidden="1"/>
    <col min="4623" max="4624" width="4.88671875" style="24" hidden="1"/>
    <col min="4625" max="4625" width="4.6640625" style="24" hidden="1"/>
    <col min="4626" max="4865" width="11.44140625" style="24" hidden="1"/>
    <col min="4866" max="4866" width="3.33203125" style="24" hidden="1"/>
    <col min="4867" max="4867" width="17.88671875" style="24" hidden="1"/>
    <col min="4868" max="4868" width="11.33203125" style="24" hidden="1"/>
    <col min="4869" max="4878" width="5.6640625" style="24" hidden="1"/>
    <col min="4879" max="4880" width="4.88671875" style="24" hidden="1"/>
    <col min="4881" max="4881" width="4.6640625" style="24" hidden="1"/>
    <col min="4882" max="5121" width="11.44140625" style="24" hidden="1"/>
    <col min="5122" max="5122" width="3.33203125" style="24" hidden="1"/>
    <col min="5123" max="5123" width="17.88671875" style="24" hidden="1"/>
    <col min="5124" max="5124" width="11.33203125" style="24" hidden="1"/>
    <col min="5125" max="5134" width="5.6640625" style="24" hidden="1"/>
    <col min="5135" max="5136" width="4.88671875" style="24" hidden="1"/>
    <col min="5137" max="5137" width="4.6640625" style="24" hidden="1"/>
    <col min="5138" max="5377" width="11.44140625" style="24" hidden="1"/>
    <col min="5378" max="5378" width="3.33203125" style="24" hidden="1"/>
    <col min="5379" max="5379" width="17.88671875" style="24" hidden="1"/>
    <col min="5380" max="5380" width="11.33203125" style="24" hidden="1"/>
    <col min="5381" max="5390" width="5.6640625" style="24" hidden="1"/>
    <col min="5391" max="5392" width="4.88671875" style="24" hidden="1"/>
    <col min="5393" max="5393" width="4.6640625" style="24" hidden="1"/>
    <col min="5394" max="5633" width="11.44140625" style="24" hidden="1"/>
    <col min="5634" max="5634" width="3.33203125" style="24" hidden="1"/>
    <col min="5635" max="5635" width="17.88671875" style="24" hidden="1"/>
    <col min="5636" max="5636" width="11.33203125" style="24" hidden="1"/>
    <col min="5637" max="5646" width="5.6640625" style="24" hidden="1"/>
    <col min="5647" max="5648" width="4.88671875" style="24" hidden="1"/>
    <col min="5649" max="5649" width="4.6640625" style="24" hidden="1"/>
    <col min="5650" max="5889" width="11.44140625" style="24" hidden="1"/>
    <col min="5890" max="5890" width="3.33203125" style="24" hidden="1"/>
    <col min="5891" max="5891" width="17.88671875" style="24" hidden="1"/>
    <col min="5892" max="5892" width="11.33203125" style="24" hidden="1"/>
    <col min="5893" max="5902" width="5.6640625" style="24" hidden="1"/>
    <col min="5903" max="5904" width="4.88671875" style="24" hidden="1"/>
    <col min="5905" max="5905" width="4.6640625" style="24" hidden="1"/>
    <col min="5906" max="6145" width="11.44140625" style="24" hidden="1"/>
    <col min="6146" max="6146" width="3.33203125" style="24" hidden="1"/>
    <col min="6147" max="6147" width="17.88671875" style="24" hidden="1"/>
    <col min="6148" max="6148" width="11.33203125" style="24" hidden="1"/>
    <col min="6149" max="6158" width="5.6640625" style="24" hidden="1"/>
    <col min="6159" max="6160" width="4.88671875" style="24" hidden="1"/>
    <col min="6161" max="6161" width="4.6640625" style="24" hidden="1"/>
    <col min="6162" max="6401" width="11.44140625" style="24" hidden="1"/>
    <col min="6402" max="6402" width="3.33203125" style="24" hidden="1"/>
    <col min="6403" max="6403" width="17.88671875" style="24" hidden="1"/>
    <col min="6404" max="6404" width="11.33203125" style="24" hidden="1"/>
    <col min="6405" max="6414" width="5.6640625" style="24" hidden="1"/>
    <col min="6415" max="6416" width="4.88671875" style="24" hidden="1"/>
    <col min="6417" max="6417" width="4.6640625" style="24" hidden="1"/>
    <col min="6418" max="6657" width="11.44140625" style="24" hidden="1"/>
    <col min="6658" max="6658" width="3.33203125" style="24" hidden="1"/>
    <col min="6659" max="6659" width="17.88671875" style="24" hidden="1"/>
    <col min="6660" max="6660" width="11.33203125" style="24" hidden="1"/>
    <col min="6661" max="6670" width="5.6640625" style="24" hidden="1"/>
    <col min="6671" max="6672" width="4.88671875" style="24" hidden="1"/>
    <col min="6673" max="6673" width="4.6640625" style="24" hidden="1"/>
    <col min="6674" max="6913" width="11.44140625" style="24" hidden="1"/>
    <col min="6914" max="6914" width="3.33203125" style="24" hidden="1"/>
    <col min="6915" max="6915" width="17.88671875" style="24" hidden="1"/>
    <col min="6916" max="6916" width="11.33203125" style="24" hidden="1"/>
    <col min="6917" max="6926" width="5.6640625" style="24" hidden="1"/>
    <col min="6927" max="6928" width="4.88671875" style="24" hidden="1"/>
    <col min="6929" max="6929" width="4.6640625" style="24" hidden="1"/>
    <col min="6930" max="7169" width="11.44140625" style="24" hidden="1"/>
    <col min="7170" max="7170" width="3.33203125" style="24" hidden="1"/>
    <col min="7171" max="7171" width="17.88671875" style="24" hidden="1"/>
    <col min="7172" max="7172" width="11.33203125" style="24" hidden="1"/>
    <col min="7173" max="7182" width="5.6640625" style="24" hidden="1"/>
    <col min="7183" max="7184" width="4.88671875" style="24" hidden="1"/>
    <col min="7185" max="7185" width="4.6640625" style="24" hidden="1"/>
    <col min="7186" max="7425" width="11.44140625" style="24" hidden="1"/>
    <col min="7426" max="7426" width="3.33203125" style="24" hidden="1"/>
    <col min="7427" max="7427" width="17.88671875" style="24" hidden="1"/>
    <col min="7428" max="7428" width="11.33203125" style="24" hidden="1"/>
    <col min="7429" max="7438" width="5.6640625" style="24" hidden="1"/>
    <col min="7439" max="7440" width="4.88671875" style="24" hidden="1"/>
    <col min="7441" max="7441" width="4.6640625" style="24" hidden="1"/>
    <col min="7442" max="7681" width="11.44140625" style="24" hidden="1"/>
    <col min="7682" max="7682" width="3.33203125" style="24" hidden="1"/>
    <col min="7683" max="7683" width="17.88671875" style="24" hidden="1"/>
    <col min="7684" max="7684" width="11.33203125" style="24" hidden="1"/>
    <col min="7685" max="7694" width="5.6640625" style="24" hidden="1"/>
    <col min="7695" max="7696" width="4.88671875" style="24" hidden="1"/>
    <col min="7697" max="7697" width="4.6640625" style="24" hidden="1"/>
    <col min="7698" max="7937" width="11.44140625" style="24" hidden="1"/>
    <col min="7938" max="7938" width="3.33203125" style="24" hidden="1"/>
    <col min="7939" max="7939" width="17.88671875" style="24" hidden="1"/>
    <col min="7940" max="7940" width="11.33203125" style="24" hidden="1"/>
    <col min="7941" max="7950" width="5.6640625" style="24" hidden="1"/>
    <col min="7951" max="7952" width="4.88671875" style="24" hidden="1"/>
    <col min="7953" max="7953" width="4.6640625" style="24" hidden="1"/>
    <col min="7954" max="8193" width="11.44140625" style="24" hidden="1"/>
    <col min="8194" max="8194" width="3.33203125" style="24" hidden="1"/>
    <col min="8195" max="8195" width="17.88671875" style="24" hidden="1"/>
    <col min="8196" max="8196" width="11.33203125" style="24" hidden="1"/>
    <col min="8197" max="8206" width="5.6640625" style="24" hidden="1"/>
    <col min="8207" max="8208" width="4.88671875" style="24" hidden="1"/>
    <col min="8209" max="8209" width="4.6640625" style="24" hidden="1"/>
    <col min="8210" max="8449" width="11.44140625" style="24" hidden="1"/>
    <col min="8450" max="8450" width="3.33203125" style="24" hidden="1"/>
    <col min="8451" max="8451" width="17.88671875" style="24" hidden="1"/>
    <col min="8452" max="8452" width="11.33203125" style="24" hidden="1"/>
    <col min="8453" max="8462" width="5.6640625" style="24" hidden="1"/>
    <col min="8463" max="8464" width="4.88671875" style="24" hidden="1"/>
    <col min="8465" max="8465" width="4.6640625" style="24" hidden="1"/>
    <col min="8466" max="8705" width="11.44140625" style="24" hidden="1"/>
    <col min="8706" max="8706" width="3.33203125" style="24" hidden="1"/>
    <col min="8707" max="8707" width="17.88671875" style="24" hidden="1"/>
    <col min="8708" max="8708" width="11.33203125" style="24" hidden="1"/>
    <col min="8709" max="8718" width="5.6640625" style="24" hidden="1"/>
    <col min="8719" max="8720" width="4.88671875" style="24" hidden="1"/>
    <col min="8721" max="8721" width="4.6640625" style="24" hidden="1"/>
    <col min="8722" max="8961" width="11.44140625" style="24" hidden="1"/>
    <col min="8962" max="8962" width="3.33203125" style="24" hidden="1"/>
    <col min="8963" max="8963" width="17.88671875" style="24" hidden="1"/>
    <col min="8964" max="8964" width="11.33203125" style="24" hidden="1"/>
    <col min="8965" max="8974" width="5.6640625" style="24" hidden="1"/>
    <col min="8975" max="8976" width="4.88671875" style="24" hidden="1"/>
    <col min="8977" max="8977" width="4.6640625" style="24" hidden="1"/>
    <col min="8978" max="9217" width="11.44140625" style="24" hidden="1"/>
    <col min="9218" max="9218" width="3.33203125" style="24" hidden="1"/>
    <col min="9219" max="9219" width="17.88671875" style="24" hidden="1"/>
    <col min="9220" max="9220" width="11.33203125" style="24" hidden="1"/>
    <col min="9221" max="9230" width="5.6640625" style="24" hidden="1"/>
    <col min="9231" max="9232" width="4.88671875" style="24" hidden="1"/>
    <col min="9233" max="9233" width="4.6640625" style="24" hidden="1"/>
    <col min="9234" max="9473" width="11.44140625" style="24" hidden="1"/>
    <col min="9474" max="9474" width="3.33203125" style="24" hidden="1"/>
    <col min="9475" max="9475" width="17.88671875" style="24" hidden="1"/>
    <col min="9476" max="9476" width="11.33203125" style="24" hidden="1"/>
    <col min="9477" max="9486" width="5.6640625" style="24" hidden="1"/>
    <col min="9487" max="9488" width="4.88671875" style="24" hidden="1"/>
    <col min="9489" max="9489" width="4.6640625" style="24" hidden="1"/>
    <col min="9490" max="9729" width="11.44140625" style="24" hidden="1"/>
    <col min="9730" max="9730" width="3.33203125" style="24" hidden="1"/>
    <col min="9731" max="9731" width="17.88671875" style="24" hidden="1"/>
    <col min="9732" max="9732" width="11.33203125" style="24" hidden="1"/>
    <col min="9733" max="9742" width="5.6640625" style="24" hidden="1"/>
    <col min="9743" max="9744" width="4.88671875" style="24" hidden="1"/>
    <col min="9745" max="9745" width="4.6640625" style="24" hidden="1"/>
    <col min="9746" max="9985" width="11.44140625" style="24" hidden="1"/>
    <col min="9986" max="9986" width="3.33203125" style="24" hidden="1"/>
    <col min="9987" max="9987" width="17.88671875" style="24" hidden="1"/>
    <col min="9988" max="9988" width="11.33203125" style="24" hidden="1"/>
    <col min="9989" max="9998" width="5.6640625" style="24" hidden="1"/>
    <col min="9999" max="10000" width="4.88671875" style="24" hidden="1"/>
    <col min="10001" max="10001" width="4.6640625" style="24" hidden="1"/>
    <col min="10002" max="10241" width="11.44140625" style="24" hidden="1"/>
    <col min="10242" max="10242" width="3.33203125" style="24" hidden="1"/>
    <col min="10243" max="10243" width="17.88671875" style="24" hidden="1"/>
    <col min="10244" max="10244" width="11.33203125" style="24" hidden="1"/>
    <col min="10245" max="10254" width="5.6640625" style="24" hidden="1"/>
    <col min="10255" max="10256" width="4.88671875" style="24" hidden="1"/>
    <col min="10257" max="10257" width="4.6640625" style="24" hidden="1"/>
    <col min="10258" max="10497" width="11.44140625" style="24" hidden="1"/>
    <col min="10498" max="10498" width="3.33203125" style="24" hidden="1"/>
    <col min="10499" max="10499" width="17.88671875" style="24" hidden="1"/>
    <col min="10500" max="10500" width="11.33203125" style="24" hidden="1"/>
    <col min="10501" max="10510" width="5.6640625" style="24" hidden="1"/>
    <col min="10511" max="10512" width="4.88671875" style="24" hidden="1"/>
    <col min="10513" max="10513" width="4.6640625" style="24" hidden="1"/>
    <col min="10514" max="10753" width="11.44140625" style="24" hidden="1"/>
    <col min="10754" max="10754" width="3.33203125" style="24" hidden="1"/>
    <col min="10755" max="10755" width="17.88671875" style="24" hidden="1"/>
    <col min="10756" max="10756" width="11.33203125" style="24" hidden="1"/>
    <col min="10757" max="10766" width="5.6640625" style="24" hidden="1"/>
    <col min="10767" max="10768" width="4.88671875" style="24" hidden="1"/>
    <col min="10769" max="10769" width="4.6640625" style="24" hidden="1"/>
    <col min="10770" max="11009" width="11.44140625" style="24" hidden="1"/>
    <col min="11010" max="11010" width="3.33203125" style="24" hidden="1"/>
    <col min="11011" max="11011" width="17.88671875" style="24" hidden="1"/>
    <col min="11012" max="11012" width="11.33203125" style="24" hidden="1"/>
    <col min="11013" max="11022" width="5.6640625" style="24" hidden="1"/>
    <col min="11023" max="11024" width="4.88671875" style="24" hidden="1"/>
    <col min="11025" max="11025" width="4.6640625" style="24" hidden="1"/>
    <col min="11026" max="11265" width="11.44140625" style="24" hidden="1"/>
    <col min="11266" max="11266" width="3.33203125" style="24" hidden="1"/>
    <col min="11267" max="11267" width="17.88671875" style="24" hidden="1"/>
    <col min="11268" max="11268" width="11.33203125" style="24" hidden="1"/>
    <col min="11269" max="11278" width="5.6640625" style="24" hidden="1"/>
    <col min="11279" max="11280" width="4.88671875" style="24" hidden="1"/>
    <col min="11281" max="11281" width="4.6640625" style="24" hidden="1"/>
    <col min="11282" max="11521" width="11.44140625" style="24" hidden="1"/>
    <col min="11522" max="11522" width="3.33203125" style="24" hidden="1"/>
    <col min="11523" max="11523" width="17.88671875" style="24" hidden="1"/>
    <col min="11524" max="11524" width="11.33203125" style="24" hidden="1"/>
    <col min="11525" max="11534" width="5.6640625" style="24" hidden="1"/>
    <col min="11535" max="11536" width="4.88671875" style="24" hidden="1"/>
    <col min="11537" max="11537" width="4.6640625" style="24" hidden="1"/>
    <col min="11538" max="11777" width="11.44140625" style="24" hidden="1"/>
    <col min="11778" max="11778" width="3.33203125" style="24" hidden="1"/>
    <col min="11779" max="11779" width="17.88671875" style="24" hidden="1"/>
    <col min="11780" max="11780" width="11.33203125" style="24" hidden="1"/>
    <col min="11781" max="11790" width="5.6640625" style="24" hidden="1"/>
    <col min="11791" max="11792" width="4.88671875" style="24" hidden="1"/>
    <col min="11793" max="11793" width="4.6640625" style="24" hidden="1"/>
    <col min="11794" max="12033" width="11.44140625" style="24" hidden="1"/>
    <col min="12034" max="12034" width="3.33203125" style="24" hidden="1"/>
    <col min="12035" max="12035" width="17.88671875" style="24" hidden="1"/>
    <col min="12036" max="12036" width="11.33203125" style="24" hidden="1"/>
    <col min="12037" max="12046" width="5.6640625" style="24" hidden="1"/>
    <col min="12047" max="12048" width="4.88671875" style="24" hidden="1"/>
    <col min="12049" max="12049" width="4.6640625" style="24" hidden="1"/>
    <col min="12050" max="12289" width="11.44140625" style="24" hidden="1"/>
    <col min="12290" max="12290" width="3.33203125" style="24" hidden="1"/>
    <col min="12291" max="12291" width="17.88671875" style="24" hidden="1"/>
    <col min="12292" max="12292" width="11.33203125" style="24" hidden="1"/>
    <col min="12293" max="12302" width="5.6640625" style="24" hidden="1"/>
    <col min="12303" max="12304" width="4.88671875" style="24" hidden="1"/>
    <col min="12305" max="12305" width="4.6640625" style="24" hidden="1"/>
    <col min="12306" max="12545" width="11.44140625" style="24" hidden="1"/>
    <col min="12546" max="12546" width="3.33203125" style="24" hidden="1"/>
    <col min="12547" max="12547" width="17.88671875" style="24" hidden="1"/>
    <col min="12548" max="12548" width="11.33203125" style="24" hidden="1"/>
    <col min="12549" max="12558" width="5.6640625" style="24" hidden="1"/>
    <col min="12559" max="12560" width="4.88671875" style="24" hidden="1"/>
    <col min="12561" max="12561" width="4.6640625" style="24" hidden="1"/>
    <col min="12562" max="12801" width="11.44140625" style="24" hidden="1"/>
    <col min="12802" max="12802" width="3.33203125" style="24" hidden="1"/>
    <col min="12803" max="12803" width="17.88671875" style="24" hidden="1"/>
    <col min="12804" max="12804" width="11.33203125" style="24" hidden="1"/>
    <col min="12805" max="12814" width="5.6640625" style="24" hidden="1"/>
    <col min="12815" max="12816" width="4.88671875" style="24" hidden="1"/>
    <col min="12817" max="12817" width="4.6640625" style="24" hidden="1"/>
    <col min="12818" max="13057" width="11.44140625" style="24" hidden="1"/>
    <col min="13058" max="13058" width="3.33203125" style="24" hidden="1"/>
    <col min="13059" max="13059" width="17.88671875" style="24" hidden="1"/>
    <col min="13060" max="13060" width="11.33203125" style="24" hidden="1"/>
    <col min="13061" max="13070" width="5.6640625" style="24" hidden="1"/>
    <col min="13071" max="13072" width="4.88671875" style="24" hidden="1"/>
    <col min="13073" max="13073" width="4.6640625" style="24" hidden="1"/>
    <col min="13074" max="13313" width="11.44140625" style="24" hidden="1"/>
    <col min="13314" max="13314" width="3.33203125" style="24" hidden="1"/>
    <col min="13315" max="13315" width="17.88671875" style="24" hidden="1"/>
    <col min="13316" max="13316" width="11.33203125" style="24" hidden="1"/>
    <col min="13317" max="13326" width="5.6640625" style="24" hidden="1"/>
    <col min="13327" max="13328" width="4.88671875" style="24" hidden="1"/>
    <col min="13329" max="13329" width="4.6640625" style="24" hidden="1"/>
    <col min="13330" max="13569" width="11.44140625" style="24" hidden="1"/>
    <col min="13570" max="13570" width="3.33203125" style="24" hidden="1"/>
    <col min="13571" max="13571" width="17.88671875" style="24" hidden="1"/>
    <col min="13572" max="13572" width="11.33203125" style="24" hidden="1"/>
    <col min="13573" max="13582" width="5.6640625" style="24" hidden="1"/>
    <col min="13583" max="13584" width="4.88671875" style="24" hidden="1"/>
    <col min="13585" max="13585" width="4.6640625" style="24" hidden="1"/>
    <col min="13586" max="13825" width="11.44140625" style="24" hidden="1"/>
    <col min="13826" max="13826" width="3.33203125" style="24" hidden="1"/>
    <col min="13827" max="13827" width="17.88671875" style="24" hidden="1"/>
    <col min="13828" max="13828" width="11.33203125" style="24" hidden="1"/>
    <col min="13829" max="13838" width="5.6640625" style="24" hidden="1"/>
    <col min="13839" max="13840" width="4.88671875" style="24" hidden="1"/>
    <col min="13841" max="13841" width="4.6640625" style="24" hidden="1"/>
    <col min="13842" max="14081" width="11.44140625" style="24" hidden="1"/>
    <col min="14082" max="14082" width="3.33203125" style="24" hidden="1"/>
    <col min="14083" max="14083" width="17.88671875" style="24" hidden="1"/>
    <col min="14084" max="14084" width="11.33203125" style="24" hidden="1"/>
    <col min="14085" max="14094" width="5.6640625" style="24" hidden="1"/>
    <col min="14095" max="14096" width="4.88671875" style="24" hidden="1"/>
    <col min="14097" max="14097" width="4.6640625" style="24" hidden="1"/>
    <col min="14098" max="14337" width="11.44140625" style="24" hidden="1"/>
    <col min="14338" max="14338" width="3.33203125" style="24" hidden="1"/>
    <col min="14339" max="14339" width="17.88671875" style="24" hidden="1"/>
    <col min="14340" max="14340" width="11.33203125" style="24" hidden="1"/>
    <col min="14341" max="14350" width="5.6640625" style="24" hidden="1"/>
    <col min="14351" max="14352" width="4.88671875" style="24" hidden="1"/>
    <col min="14353" max="14353" width="4.6640625" style="24" hidden="1"/>
    <col min="14354" max="14593" width="11.44140625" style="24" hidden="1"/>
    <col min="14594" max="14594" width="3.33203125" style="24" hidden="1"/>
    <col min="14595" max="14595" width="17.88671875" style="24" hidden="1"/>
    <col min="14596" max="14596" width="11.33203125" style="24" hidden="1"/>
    <col min="14597" max="14606" width="5.6640625" style="24" hidden="1"/>
    <col min="14607" max="14608" width="4.88671875" style="24" hidden="1"/>
    <col min="14609" max="14609" width="4.6640625" style="24" hidden="1"/>
    <col min="14610" max="14849" width="11.44140625" style="24" hidden="1"/>
    <col min="14850" max="14850" width="3.33203125" style="24" hidden="1"/>
    <col min="14851" max="14851" width="17.88671875" style="24" hidden="1"/>
    <col min="14852" max="14852" width="11.33203125" style="24" hidden="1"/>
    <col min="14853" max="14862" width="5.6640625" style="24" hidden="1"/>
    <col min="14863" max="14864" width="4.88671875" style="24" hidden="1"/>
    <col min="14865" max="14865" width="4.6640625" style="24" hidden="1"/>
    <col min="14866" max="15105" width="11.44140625" style="24" hidden="1"/>
    <col min="15106" max="15106" width="3.33203125" style="24" hidden="1"/>
    <col min="15107" max="15107" width="17.88671875" style="24" hidden="1"/>
    <col min="15108" max="15108" width="11.33203125" style="24" hidden="1"/>
    <col min="15109" max="15118" width="5.6640625" style="24" hidden="1"/>
    <col min="15119" max="15120" width="4.88671875" style="24" hidden="1"/>
    <col min="15121" max="15121" width="4.6640625" style="24" hidden="1"/>
    <col min="15122" max="15361" width="11.44140625" style="24" hidden="1"/>
    <col min="15362" max="15362" width="3.33203125" style="24" hidden="1"/>
    <col min="15363" max="15363" width="17.88671875" style="24" hidden="1"/>
    <col min="15364" max="15364" width="11.33203125" style="24" hidden="1"/>
    <col min="15365" max="15374" width="5.6640625" style="24" hidden="1"/>
    <col min="15375" max="15376" width="4.88671875" style="24" hidden="1"/>
    <col min="15377" max="15377" width="4.6640625" style="24" hidden="1"/>
    <col min="15378" max="15617" width="11.44140625" style="24" hidden="1"/>
    <col min="15618" max="15618" width="3.33203125" style="24" hidden="1"/>
    <col min="15619" max="15619" width="17.88671875" style="24" hidden="1"/>
    <col min="15620" max="15620" width="11.33203125" style="24" hidden="1"/>
    <col min="15621" max="15630" width="5.6640625" style="24" hidden="1"/>
    <col min="15631" max="15632" width="4.88671875" style="24" hidden="1"/>
    <col min="15633" max="15633" width="4.6640625" style="24" hidden="1"/>
    <col min="15634" max="15873" width="11.44140625" style="24" hidden="1"/>
    <col min="15874" max="15874" width="3.33203125" style="24" hidden="1"/>
    <col min="15875" max="15875" width="17.88671875" style="24" hidden="1"/>
    <col min="15876" max="15876" width="11.33203125" style="24" hidden="1"/>
    <col min="15877" max="15886" width="5.6640625" style="24" hidden="1"/>
    <col min="15887" max="15888" width="4.88671875" style="24" hidden="1"/>
    <col min="15889" max="15889" width="4.6640625" style="24" hidden="1"/>
    <col min="15890" max="16129" width="11.44140625" style="24" hidden="1"/>
    <col min="16130" max="16130" width="3.33203125" style="24" hidden="1"/>
    <col min="16131" max="16131" width="17.88671875" style="24" hidden="1"/>
    <col min="16132" max="16132" width="11.33203125" style="24" hidden="1"/>
    <col min="16133" max="16142" width="5.6640625" style="24" hidden="1"/>
    <col min="16143" max="16144" width="4.88671875" style="24" hidden="1"/>
    <col min="16145" max="16145" width="4.6640625" style="24" hidden="1"/>
    <col min="16146" max="16384" width="11.44140625" style="24" hidden="1"/>
  </cols>
  <sheetData>
    <row r="1" spans="2:17" ht="6" customHeight="1" x14ac:dyDescent="0.3">
      <c r="K1" s="70"/>
      <c r="L1" s="70"/>
      <c r="M1" s="70"/>
      <c r="N1" s="70"/>
      <c r="O1" s="70"/>
      <c r="P1" s="70"/>
    </row>
    <row r="2" spans="2:17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  <c r="P2" s="72"/>
    </row>
    <row r="3" spans="2:17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B'!B11</f>
        <v>FILIERE MEDICO-SOCIALE</v>
      </c>
      <c r="L3" s="122"/>
      <c r="M3" s="122"/>
      <c r="N3" s="122"/>
      <c r="O3" s="122"/>
      <c r="P3" s="107"/>
    </row>
    <row r="4" spans="2:17" s="28" customFormat="1" ht="22.5" customHeight="1" thickBot="1" x14ac:dyDescent="0.35">
      <c r="B4" s="123" t="s">
        <v>129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  <c r="P4" s="27"/>
    </row>
    <row r="5" spans="2:17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  <c r="P5" s="30"/>
    </row>
    <row r="6" spans="2:17" s="28" customFormat="1" ht="34.5" customHeight="1" x14ac:dyDescent="0.3">
      <c r="B6" s="178" t="s">
        <v>124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27"/>
      <c r="O6" s="27"/>
      <c r="P6" s="27"/>
    </row>
    <row r="7" spans="2:17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  <c r="Q7" s="27"/>
    </row>
    <row r="8" spans="2:17" s="28" customFormat="1" ht="18" customHeight="1" x14ac:dyDescent="0.3">
      <c r="B8" s="127"/>
      <c r="C8" s="128" t="s">
        <v>82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  <c r="Q8" s="27"/>
    </row>
    <row r="9" spans="2:17" s="28" customFormat="1" ht="9" customHeight="1" x14ac:dyDescent="0.3">
      <c r="B9" s="127"/>
      <c r="C9" s="130"/>
      <c r="D9" s="130"/>
      <c r="E9" s="130"/>
      <c r="F9" s="130"/>
      <c r="G9" s="130"/>
      <c r="H9" s="35"/>
      <c r="I9" s="131"/>
      <c r="J9" s="131"/>
      <c r="K9" s="131"/>
      <c r="L9" s="131"/>
      <c r="M9" s="131"/>
      <c r="N9" s="131"/>
      <c r="O9" s="131"/>
      <c r="P9" s="35"/>
    </row>
    <row r="10" spans="2:17" s="28" customFormat="1" ht="31.2" customHeight="1" x14ac:dyDescent="0.3">
      <c r="B10" s="127"/>
      <c r="C10" s="161" t="s">
        <v>128</v>
      </c>
      <c r="D10" s="161"/>
      <c r="E10" s="161"/>
      <c r="F10" s="161"/>
      <c r="G10" s="161"/>
      <c r="H10" s="36"/>
      <c r="I10" s="162" t="s">
        <v>86</v>
      </c>
      <c r="J10" s="162"/>
      <c r="K10" s="162"/>
      <c r="L10" s="162"/>
      <c r="M10" s="162"/>
      <c r="N10" s="162"/>
      <c r="O10" s="162"/>
      <c r="P10" s="108"/>
    </row>
    <row r="11" spans="2:17" s="28" customFormat="1" ht="27.6" customHeight="1" x14ac:dyDescent="0.3">
      <c r="B11" s="127"/>
      <c r="C11" s="163" t="s">
        <v>127</v>
      </c>
      <c r="D11" s="163"/>
      <c r="E11" s="163"/>
      <c r="F11" s="163"/>
      <c r="G11" s="163"/>
      <c r="H11" s="37"/>
      <c r="I11" s="164" t="s">
        <v>130</v>
      </c>
      <c r="J11" s="164"/>
      <c r="K11" s="164"/>
      <c r="L11" s="164"/>
      <c r="M11" s="164"/>
      <c r="N11" s="164"/>
      <c r="O11" s="164"/>
      <c r="P11" s="96"/>
    </row>
    <row r="12" spans="2:17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  <c r="P12" s="96"/>
    </row>
    <row r="13" spans="2:17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  <c r="P13" s="96"/>
    </row>
    <row r="14" spans="2:17" s="28" customFormat="1" ht="17.25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  <c r="P14" s="40"/>
    </row>
    <row r="15" spans="2:17" s="45" customFormat="1" ht="18" customHeight="1" x14ac:dyDescent="0.25">
      <c r="B15" s="162" t="s">
        <v>125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42"/>
      <c r="N15" s="44"/>
      <c r="O15" s="40"/>
      <c r="P15" s="40"/>
    </row>
    <row r="16" spans="2:17" ht="9" customHeight="1" x14ac:dyDescent="0.3">
      <c r="O16" s="40"/>
      <c r="P16" s="40"/>
    </row>
    <row r="17" spans="2:17" ht="18" customHeight="1" x14ac:dyDescent="0.3">
      <c r="B17" s="171" t="s">
        <v>32</v>
      </c>
      <c r="C17" s="172"/>
      <c r="D17" s="145" t="s">
        <v>16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65"/>
    </row>
    <row r="18" spans="2:17" ht="18" customHeight="1" x14ac:dyDescent="0.3">
      <c r="B18" s="173"/>
      <c r="C18" s="174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48">
        <v>11</v>
      </c>
      <c r="O18" s="79">
        <v>12</v>
      </c>
      <c r="P18" s="91"/>
    </row>
    <row r="19" spans="2:17" ht="18" customHeight="1" x14ac:dyDescent="0.3">
      <c r="B19" s="49" t="s">
        <v>17</v>
      </c>
      <c r="C19" s="50">
        <v>44805</v>
      </c>
      <c r="D19" s="99">
        <v>401</v>
      </c>
      <c r="E19" s="99">
        <v>415</v>
      </c>
      <c r="F19" s="99">
        <v>429</v>
      </c>
      <c r="G19" s="99">
        <v>444</v>
      </c>
      <c r="H19" s="99">
        <v>458</v>
      </c>
      <c r="I19" s="99">
        <v>480</v>
      </c>
      <c r="J19" s="99">
        <v>506</v>
      </c>
      <c r="K19" s="99">
        <v>528</v>
      </c>
      <c r="L19" s="99">
        <v>542</v>
      </c>
      <c r="M19" s="99">
        <v>567</v>
      </c>
      <c r="N19" s="99">
        <v>599</v>
      </c>
      <c r="O19" s="99">
        <v>638</v>
      </c>
      <c r="P19" s="106"/>
    </row>
    <row r="20" spans="2:17" ht="18" customHeight="1" x14ac:dyDescent="0.3">
      <c r="B20" s="49" t="s">
        <v>18</v>
      </c>
      <c r="C20" s="50">
        <v>45108</v>
      </c>
      <c r="D20" s="115">
        <f t="shared" ref="D20:O20" si="0">VLOOKUP(D19,IBIM,2,0)</f>
        <v>371</v>
      </c>
      <c r="E20" s="115">
        <f t="shared" si="0"/>
        <v>372</v>
      </c>
      <c r="F20" s="99">
        <f t="shared" si="0"/>
        <v>379</v>
      </c>
      <c r="G20" s="99">
        <f t="shared" si="0"/>
        <v>390</v>
      </c>
      <c r="H20" s="99">
        <f t="shared" si="0"/>
        <v>401</v>
      </c>
      <c r="I20" s="99">
        <f t="shared" si="0"/>
        <v>416</v>
      </c>
      <c r="J20" s="99">
        <f t="shared" si="0"/>
        <v>436</v>
      </c>
      <c r="K20" s="99">
        <f t="shared" si="0"/>
        <v>452</v>
      </c>
      <c r="L20" s="99">
        <f t="shared" si="0"/>
        <v>461</v>
      </c>
      <c r="M20" s="99">
        <f t="shared" si="0"/>
        <v>480</v>
      </c>
      <c r="N20" s="99">
        <f t="shared" si="0"/>
        <v>504</v>
      </c>
      <c r="O20" s="99">
        <f t="shared" si="0"/>
        <v>534</v>
      </c>
      <c r="P20" s="106"/>
    </row>
    <row r="21" spans="2:17" ht="18" customHeight="1" x14ac:dyDescent="0.3">
      <c r="B21" s="141" t="s">
        <v>19</v>
      </c>
      <c r="C21" s="142"/>
      <c r="D21" s="52" t="s">
        <v>20</v>
      </c>
      <c r="E21" s="52" t="s">
        <v>20</v>
      </c>
      <c r="F21" s="52" t="s">
        <v>21</v>
      </c>
      <c r="G21" s="52" t="s">
        <v>21</v>
      </c>
      <c r="H21" s="52" t="s">
        <v>21</v>
      </c>
      <c r="I21" s="52" t="s">
        <v>21</v>
      </c>
      <c r="J21" s="52" t="s">
        <v>22</v>
      </c>
      <c r="K21" s="52" t="s">
        <v>22</v>
      </c>
      <c r="L21" s="52" t="s">
        <v>22</v>
      </c>
      <c r="M21" s="52" t="s">
        <v>22</v>
      </c>
      <c r="N21" s="52" t="s">
        <v>24</v>
      </c>
      <c r="O21" s="52" t="s">
        <v>23</v>
      </c>
      <c r="P21" s="54"/>
    </row>
    <row r="22" spans="2:17" ht="18" customHeigh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  <c r="P22" s="40"/>
    </row>
    <row r="23" spans="2:17" ht="18" customHeight="1" x14ac:dyDescent="0.2">
      <c r="B23" s="98" t="s">
        <v>126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7" ht="9" customHeight="1" x14ac:dyDescent="0.3"/>
    <row r="25" spans="2:17" ht="18" customHeight="1" x14ac:dyDescent="0.3">
      <c r="B25" s="165" t="s">
        <v>32</v>
      </c>
      <c r="C25" s="166"/>
      <c r="D25" s="145" t="s">
        <v>16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65"/>
    </row>
    <row r="26" spans="2:17" ht="18" customHeight="1" x14ac:dyDescent="0.3">
      <c r="B26" s="167"/>
      <c r="C26" s="168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47">
        <v>9</v>
      </c>
      <c r="M26" s="48">
        <v>10</v>
      </c>
      <c r="N26" s="48">
        <v>11</v>
      </c>
      <c r="O26" s="79">
        <v>12</v>
      </c>
      <c r="P26" s="48">
        <v>13</v>
      </c>
      <c r="Q26" s="90"/>
    </row>
    <row r="27" spans="2:17" ht="18" customHeight="1" x14ac:dyDescent="0.3">
      <c r="B27" s="49" t="s">
        <v>17</v>
      </c>
      <c r="C27" s="50">
        <v>44805</v>
      </c>
      <c r="D27" s="114">
        <v>389</v>
      </c>
      <c r="E27" s="114">
        <v>395</v>
      </c>
      <c r="F27" s="114">
        <v>397</v>
      </c>
      <c r="G27" s="114">
        <v>401</v>
      </c>
      <c r="H27" s="114">
        <v>415</v>
      </c>
      <c r="I27" s="103">
        <v>431</v>
      </c>
      <c r="J27" s="103">
        <v>452</v>
      </c>
      <c r="K27" s="103">
        <v>478</v>
      </c>
      <c r="L27" s="103">
        <v>500</v>
      </c>
      <c r="M27" s="103">
        <v>513</v>
      </c>
      <c r="N27" s="103">
        <v>538</v>
      </c>
      <c r="O27" s="103">
        <v>563</v>
      </c>
      <c r="P27" s="103">
        <v>597</v>
      </c>
      <c r="Q27" s="105"/>
    </row>
    <row r="28" spans="2:17" ht="18" customHeight="1" x14ac:dyDescent="0.3">
      <c r="B28" s="49" t="s">
        <v>18</v>
      </c>
      <c r="C28" s="50">
        <v>45108</v>
      </c>
      <c r="D28" s="114">
        <f t="shared" ref="D28:P28" si="1">VLOOKUP(D27,IBIM,2,0)</f>
        <v>368</v>
      </c>
      <c r="E28" s="114">
        <f t="shared" si="1"/>
        <v>369</v>
      </c>
      <c r="F28" s="114">
        <f t="shared" si="1"/>
        <v>370</v>
      </c>
      <c r="G28" s="114">
        <f t="shared" si="1"/>
        <v>371</v>
      </c>
      <c r="H28" s="114">
        <f t="shared" si="1"/>
        <v>372</v>
      </c>
      <c r="I28" s="103">
        <f t="shared" si="1"/>
        <v>381</v>
      </c>
      <c r="J28" s="103">
        <f t="shared" si="1"/>
        <v>396</v>
      </c>
      <c r="K28" s="103">
        <f t="shared" si="1"/>
        <v>415</v>
      </c>
      <c r="L28" s="103">
        <f t="shared" si="1"/>
        <v>431</v>
      </c>
      <c r="M28" s="103">
        <f t="shared" si="1"/>
        <v>441</v>
      </c>
      <c r="N28" s="103">
        <f t="shared" si="1"/>
        <v>457</v>
      </c>
      <c r="O28" s="103">
        <f t="shared" si="1"/>
        <v>477</v>
      </c>
      <c r="P28" s="103">
        <f t="shared" si="1"/>
        <v>503</v>
      </c>
      <c r="Q28" s="105"/>
    </row>
    <row r="29" spans="2:17" ht="18" customHeight="1" x14ac:dyDescent="0.3">
      <c r="B29" s="141" t="s">
        <v>19</v>
      </c>
      <c r="C29" s="142"/>
      <c r="D29" s="52" t="s">
        <v>20</v>
      </c>
      <c r="E29" s="52" t="s">
        <v>20</v>
      </c>
      <c r="F29" s="52" t="s">
        <v>20</v>
      </c>
      <c r="G29" s="52" t="s">
        <v>20</v>
      </c>
      <c r="H29" s="52" t="s">
        <v>21</v>
      </c>
      <c r="I29" s="52" t="s">
        <v>21</v>
      </c>
      <c r="J29" s="52" t="s">
        <v>21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24</v>
      </c>
      <c r="P29" s="76" t="s">
        <v>23</v>
      </c>
      <c r="Q29" s="95"/>
    </row>
    <row r="30" spans="2:17" ht="18" customHeight="1" x14ac:dyDescent="0.3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7" ht="18" customHeight="1" x14ac:dyDescent="0.3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7" ht="9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7" ht="18" customHeight="1" x14ac:dyDescent="0.3">
      <c r="B33" s="169"/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 ht="18" customHeight="1" x14ac:dyDescent="0.3">
      <c r="B34" s="169"/>
      <c r="C34" s="169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1"/>
      <c r="Q34" s="90"/>
    </row>
    <row r="35" spans="1:17" ht="18" customHeight="1" x14ac:dyDescent="0.3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8" customHeight="1" x14ac:dyDescent="0.3"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8" customHeight="1" x14ac:dyDescent="0.3">
      <c r="B37" s="170"/>
      <c r="C37" s="17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95"/>
    </row>
    <row r="38" spans="1:17" ht="18" hidden="1" customHeight="1" x14ac:dyDescent="0.3"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N38" s="54"/>
    </row>
    <row r="39" spans="1:17" ht="3.6" hidden="1" customHeight="1" x14ac:dyDescent="0.3">
      <c r="A39" s="54"/>
      <c r="B39" s="80"/>
      <c r="C39" s="80"/>
      <c r="D39" s="66"/>
      <c r="E39" s="66"/>
      <c r="F39" s="66"/>
      <c r="G39" s="66"/>
      <c r="H39" s="66"/>
      <c r="I39" s="66"/>
      <c r="J39" s="66"/>
      <c r="K39" s="66"/>
      <c r="L39" s="66"/>
      <c r="M39" s="54"/>
      <c r="N39" s="54"/>
      <c r="O39" s="54"/>
      <c r="P39" s="54"/>
      <c r="Q39" s="54"/>
    </row>
    <row r="40" spans="1:17" ht="57" customHeight="1" x14ac:dyDescent="0.25">
      <c r="A40" s="67"/>
      <c r="B40" s="176" t="s">
        <v>134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09"/>
      <c r="Q40" s="54"/>
    </row>
    <row r="41" spans="1:17" ht="45" customHeight="1" x14ac:dyDescent="0.25">
      <c r="A41" s="67"/>
      <c r="B41" s="176" t="s">
        <v>133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09"/>
      <c r="Q41" s="54"/>
    </row>
    <row r="42" spans="1:17" ht="26.25" customHeight="1" x14ac:dyDescent="0.3">
      <c r="A42" s="67"/>
      <c r="B42" s="177" t="s">
        <v>25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68"/>
      <c r="O42" s="68"/>
      <c r="P42" s="68"/>
      <c r="Q42" s="54"/>
    </row>
    <row r="43" spans="1:17" ht="13.2" customHeight="1" x14ac:dyDescent="0.3">
      <c r="A43" s="54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54"/>
      <c r="O43" s="54"/>
      <c r="P43" s="54"/>
      <c r="Q43" s="54"/>
    </row>
    <row r="44" spans="1:17" ht="13.95" customHeight="1" x14ac:dyDescent="0.3">
      <c r="A44" s="54"/>
      <c r="B44" s="8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1.4" customHeight="1" x14ac:dyDescent="0.2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2"/>
      <c r="P45" s="82"/>
      <c r="Q45" s="54"/>
    </row>
    <row r="46" spans="1:17" s="69" customFormat="1" ht="11.4" customHeight="1" x14ac:dyDescent="0.3">
      <c r="A46" s="83"/>
      <c r="B46" s="56"/>
      <c r="C46" s="84"/>
      <c r="D46" s="157" t="s">
        <v>145</v>
      </c>
      <c r="E46" s="157"/>
      <c r="F46" s="157"/>
      <c r="G46" s="157"/>
      <c r="H46" s="84"/>
      <c r="I46" s="84"/>
      <c r="J46" s="84"/>
      <c r="K46" s="84"/>
      <c r="L46" s="84"/>
      <c r="M46" s="82"/>
      <c r="N46" s="82"/>
      <c r="O46" s="83"/>
      <c r="P46" s="83"/>
      <c r="Q46" s="83"/>
    </row>
    <row r="47" spans="1:17" ht="11.4" customHeight="1" x14ac:dyDescent="0.3">
      <c r="A47" s="8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1.4" customHeight="1" x14ac:dyDescent="0.2">
      <c r="A48" s="56" t="s">
        <v>135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1" t="s">
        <v>123</v>
      </c>
      <c r="O48" s="54"/>
      <c r="P48" s="54"/>
      <c r="Q48" s="54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69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3.2" hidden="1" x14ac:dyDescent="0.3"/>
  </sheetData>
  <sheetProtection algorithmName="SHA-512" hashValue="DlwFYlGNdHcseVveGjpNpxpEPo6FQdB/vMRIuzW15t/0LQh77N8dUBoeSBLxJbI5b7aSW0b4LfYs9WioqOi0uQ==" saltValue="KUtRtfQi8e871TvwIrWLsQ==" spinCount="100000" sheet="1" formatCells="0" formatColumns="0" formatRows="0" insertColumns="0" insertRows="0" insertHyperlinks="0" deleteColumns="0" deleteRows="0" sort="0" autoFilter="0" pivotTables="0"/>
  <mergeCells count="28">
    <mergeCell ref="D46:G46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B33:C34"/>
    <mergeCell ref="D33:Q33"/>
    <mergeCell ref="I10:O10"/>
    <mergeCell ref="C11:G11"/>
    <mergeCell ref="I11:O11"/>
    <mergeCell ref="B15:L15"/>
    <mergeCell ref="B17:C18"/>
    <mergeCell ref="D25:P25"/>
    <mergeCell ref="D17:O17"/>
    <mergeCell ref="B21:C21"/>
    <mergeCell ref="B25:C26"/>
    <mergeCell ref="B43:M43"/>
    <mergeCell ref="B29:C29"/>
    <mergeCell ref="B37:C37"/>
    <mergeCell ref="B40:O40"/>
    <mergeCell ref="B41:O41"/>
    <mergeCell ref="B42:M42"/>
  </mergeCells>
  <hyperlinks>
    <hyperlink ref="B42" r:id="rId1" display="(3)Voir la brochure d'avancement de grade " xr:uid="{59A33C66-A9FC-4CC3-9AD2-9ED49D289AF5}"/>
    <hyperlink ref="B41:O41" r:id="rId2" display="(2) 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" xr:uid="{8C3196DF-8551-4A0F-9E29-0D9FF1DB23B0}"/>
    <hyperlink ref="B40:O40" r:id="rId3" display="(1)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" xr:uid="{CF5BFB0F-CE10-469A-97EC-69BC77720AB5}"/>
    <hyperlink ref="D46:G46" location="'SOMMAIRE B'!A1" display="RETOUR AU SOMMAIRE" xr:uid="{B21461A8-933D-4049-AF35-59F908239C4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5272-8005-4D68-8ECA-2F2AF150DB04}">
  <dimension ref="A1:WVX95"/>
  <sheetViews>
    <sheetView showGridLines="0" showRowColHeaders="0" showWhiteSpace="0" topLeftCell="A13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" style="24" customWidth="1"/>
    <col min="3" max="3" width="12.66406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B'!B17</f>
        <v>FILIERE POLICE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60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64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61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7.200000000000003" customHeight="1" x14ac:dyDescent="0.3">
      <c r="B10" s="127"/>
      <c r="C10" s="132" t="s">
        <v>62</v>
      </c>
      <c r="D10" s="132"/>
      <c r="E10" s="132"/>
      <c r="F10" s="132"/>
      <c r="G10" s="132"/>
      <c r="H10" s="36"/>
      <c r="I10" s="133" t="s">
        <v>65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63</v>
      </c>
      <c r="D11" s="134"/>
      <c r="E11" s="134"/>
      <c r="F11" s="134"/>
      <c r="G11" s="134"/>
      <c r="H11" s="37"/>
      <c r="I11" s="180" t="s">
        <v>39</v>
      </c>
      <c r="J11" s="180"/>
      <c r="K11" s="180"/>
      <c r="L11" s="180"/>
      <c r="M11" s="180"/>
      <c r="N11" s="180"/>
      <c r="O11" s="180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61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62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63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6.25" customHeight="1" x14ac:dyDescent="0.3">
      <c r="A39" s="67"/>
      <c r="B39" s="156" t="s">
        <v>142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16" t="s">
        <v>145</v>
      </c>
      <c r="E44" s="116"/>
      <c r="F44" s="116"/>
      <c r="G44" s="11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95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</sheetData>
  <sheetProtection algorithmName="SHA-512" hashValue="9OvnVVYnkvpoZiL9ex3LqD1WI2AopmvUEesiZxGluBJAuSHurJWzf73nNP1O+TMioszgW/K9HuR334UwTgn5tA==" saltValue="VOXgCso7gCxCZtcdtZw49Q==" spinCount="100000" sheet="1" formatCells="0" formatColumns="0" formatRows="0" insertColumns="0" insertRows="0" insertHyperlinks="0" deleteColumns="0" deleteRows="0" sort="0" autoFilter="0" pivotTables="0"/>
  <mergeCells count="26"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</mergeCells>
  <hyperlinks>
    <hyperlink ref="B40" r:id="rId1" display="(3)Voir la brochure d'avancement de grade " xr:uid="{B2CEE21F-37BB-4B6B-ACE0-8C2F078017F4}"/>
    <hyperlink ref="B6:M6" r:id="rId2" display="https://www.legifrance.gouv.fr/loda/id/JORFTEXT000023896613" xr:uid="{D5A97DF4-F9BD-4ED0-8C1B-05E4150A9AE0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A7CF379A-D82F-493E-91E5-71B400630A6C}"/>
    <hyperlink ref="B39:N39" r:id="rId4" display="https://www.legifrance.gouv.fr/loda/article_lc/LEGIARTI000026237246" xr:uid="{3F91E696-3B5A-40E9-8213-0B784A278136}"/>
    <hyperlink ref="B41:M41" r:id="rId5" display="(4) Voir la brochure de promotion interne" xr:uid="{790CCE3B-2D1C-4513-B71A-15B4A25167E1}"/>
    <hyperlink ref="B39:O39" r:id="rId6" display="https://www.legifrance.gouv.fr/loda/article_lc/LEGIARTI000047172265" xr:uid="{64043C6D-F57A-44E7-B14B-919EEAE7067C}"/>
    <hyperlink ref="D44:G44" location="'SOMMAIRE B'!A1" display="RETOUR AU SOMMAIRE" xr:uid="{98302405-1F40-4A26-9908-224C535C716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F840-C07E-4B88-AE26-FAF56D972843}">
  <dimension ref="A1:WVX89"/>
  <sheetViews>
    <sheetView showGridLines="0" showRowColHeaders="0" showWhiteSpace="0" topLeftCell="A9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B'!B19</f>
        <v>FILIERE SPORTIVE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66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67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68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69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70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71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2">
      <c r="B29" s="88" t="s">
        <v>72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49.95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4.75" customHeight="1" x14ac:dyDescent="0.3">
      <c r="A39" s="67"/>
      <c r="B39" s="156" t="s">
        <v>140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57" t="s">
        <v>145</v>
      </c>
      <c r="E44" s="157"/>
      <c r="F44" s="157"/>
      <c r="G44" s="157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96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</sheetData>
  <sheetProtection algorithmName="SHA-512" hashValue="RqwikP+dOQKoXnNWRRKDOlUOTY7YR238HsEi4CRQIF9L4IrBE37Y4BKkwDp0ep9GNxel6a9iJTdHkLlu+yqihg==" saltValue="IyQkhTp6sURdRuG6pVqRaw==" spinCount="100000" sheet="1" formatCells="0" formatColumns="0" formatRows="0" insertColumns="0" insertRows="0" insertHyperlinks="0" deleteColumns="0" deleteRows="0" sort="0" autoFilter="0" pivotTables="0"/>
  <mergeCells count="27">
    <mergeCell ref="D15:N15"/>
    <mergeCell ref="D44:G44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B618598A-0A15-42B4-8E31-69716A9B619E}"/>
    <hyperlink ref="B6:M6" r:id="rId2" display="https://www.legifrance.gouv.fr/loda/id/JORFTEXT000024096055" xr:uid="{69D13573-3B32-4AC5-91DD-CC100F314CC7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B372CE26-CE46-4F73-82B9-7E72759D2078}"/>
    <hyperlink ref="B39:N39" r:id="rId4" display="https://www.legifrance.gouv.fr/loda/article_lc/LEGIARTI000024045407" xr:uid="{4B7C16F5-7384-42DA-9A88-2FAD16F86246}"/>
    <hyperlink ref="B41:M41" r:id="rId5" display="(4) Voir la brochure de promotion interne" xr:uid="{0671E976-B489-4AAB-BFC6-E95741F65BAC}"/>
    <hyperlink ref="B39:O39" r:id="rId6" display="https://www.legifrance.gouv.fr/loda/article_lc/LEGIARTI000024097194" xr:uid="{96EB4C05-B637-46BA-9126-8BAD95B0C554}"/>
    <hyperlink ref="D44:G44" location="'SOMMAIRE B'!A1" display="RETOUR AU SOMMAIRE" xr:uid="{B163EA33-E948-4457-A405-C165C0A43B0D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630D-F2BA-4129-8BC1-D6DB3AA84B8B}">
  <dimension ref="A1:WVX101"/>
  <sheetViews>
    <sheetView showGridLines="0" showRowColHeaders="0" showWhiteSpace="0" topLeftCell="A28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0.10937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B'!B21</f>
        <v>FILIERE TECHNIQUE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73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79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138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139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76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74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75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76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7" customHeight="1" x14ac:dyDescent="0.3">
      <c r="A39" s="67"/>
      <c r="B39" s="156" t="s">
        <v>141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84"/>
      <c r="E44" s="136" t="s">
        <v>145</v>
      </c>
      <c r="F44" s="136"/>
      <c r="G44" s="136"/>
      <c r="H44" s="136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97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  <row r="96" s="24" customFormat="1" ht="14.25" hidden="1" customHeight="1" x14ac:dyDescent="0.3"/>
    <row r="97" s="24" customFormat="1" ht="14.25" hidden="1" customHeight="1" x14ac:dyDescent="0.3"/>
    <row r="98" s="24" customFormat="1" ht="14.25" hidden="1" customHeight="1" x14ac:dyDescent="0.3"/>
    <row r="99" s="24" customFormat="1" ht="14.25" hidden="1" customHeight="1" x14ac:dyDescent="0.3"/>
    <row r="100" s="24" customFormat="1" ht="14.25" hidden="1" customHeight="1" x14ac:dyDescent="0.3"/>
    <row r="101" s="24" customFormat="1" ht="14.25" hidden="1" customHeight="1" x14ac:dyDescent="0.3"/>
  </sheetData>
  <sheetProtection algorithmName="SHA-512" hashValue="UoHElnqdNEmg4oCg/Mnh3KdJ2BF5IFePQVU1kObT2z86noawy2kT02f3vF9ZGt+FY4jo/+sQGOgysrRL145wWw==" saltValue="7gr+IHqHExRSatCv4bObpA==" spinCount="100000" sheet="1" formatCells="0" formatColumns="0" formatRows="0" insertColumns="0" insertRows="0" insertHyperlinks="0" deleteColumns="0" deleteRows="0" sort="0" autoFilter="0" pivotTables="0"/>
  <mergeCells count="27">
    <mergeCell ref="D15:N15"/>
    <mergeCell ref="E44:H44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206FCC00-08F3-47D4-952F-B53ED38FE952}"/>
    <hyperlink ref="B6:M6" r:id="rId2" display="https://www.legifrance.gouv.fr/loda/id/JORFTEXT000023036671" xr:uid="{06DCB06B-3E2B-4C7E-ACC9-0830B8B1890F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8948167E-B141-4C98-80F3-AEA1083487BD}"/>
    <hyperlink ref="B39:N39" r:id="rId4" display="https://www.legifrance.gouv.fr/loda/article_lc/LEGIARTI000026237246" xr:uid="{259F3BE2-500E-40AC-918A-A40A226AA58E}"/>
    <hyperlink ref="B41:M41" r:id="rId5" display="(4) Voir la brochure de promotion interne" xr:uid="{402A8076-3814-4BC0-9E19-4892740D3C34}"/>
    <hyperlink ref="B39:O39" r:id="rId6" display="https://www.legifrance.gouv.fr/loda/article_lc/LEGIARTI000023051204" xr:uid="{1A80CAC7-8725-45F3-87A1-B65F5823676D}"/>
    <hyperlink ref="E44:H44" location="'SOMMAIRE B'!A1" display="RETOUR AU SOMMAIRE" xr:uid="{FA30707A-D564-43A7-B8FE-FDC070B04D3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4C41-67E8-4AE3-B40B-2BC8BFB336A6}">
  <dimension ref="A1:B929"/>
  <sheetViews>
    <sheetView topLeftCell="A311" workbookViewId="0">
      <selection activeCell="A291" sqref="A291"/>
    </sheetView>
  </sheetViews>
  <sheetFormatPr baseColWidth="10" defaultRowHeight="14.4" x14ac:dyDescent="0.3"/>
  <sheetData>
    <row r="1" spans="1:2" ht="27.6" x14ac:dyDescent="0.3">
      <c r="A1" s="77" t="s">
        <v>35</v>
      </c>
      <c r="B1" s="77" t="s">
        <v>36</v>
      </c>
    </row>
    <row r="2" spans="1:2" x14ac:dyDescent="0.3">
      <c r="A2" s="78">
        <v>100</v>
      </c>
      <c r="B2" s="110">
        <v>203</v>
      </c>
    </row>
    <row r="3" spans="1:2" x14ac:dyDescent="0.3">
      <c r="A3" s="78">
        <v>101</v>
      </c>
      <c r="B3" s="110">
        <v>204</v>
      </c>
    </row>
    <row r="4" spans="1:2" x14ac:dyDescent="0.3">
      <c r="A4" s="78">
        <v>102</v>
      </c>
      <c r="B4" s="110">
        <v>204</v>
      </c>
    </row>
    <row r="5" spans="1:2" x14ac:dyDescent="0.3">
      <c r="A5" s="78">
        <v>103</v>
      </c>
      <c r="B5" s="110">
        <v>205</v>
      </c>
    </row>
    <row r="6" spans="1:2" x14ac:dyDescent="0.3">
      <c r="A6" s="78">
        <v>104</v>
      </c>
      <c r="B6" s="110">
        <v>206</v>
      </c>
    </row>
    <row r="7" spans="1:2" x14ac:dyDescent="0.3">
      <c r="A7" s="78">
        <v>105</v>
      </c>
      <c r="B7" s="110">
        <v>207</v>
      </c>
    </row>
    <row r="8" spans="1:2" x14ac:dyDescent="0.3">
      <c r="A8" s="78">
        <v>106</v>
      </c>
      <c r="B8" s="110">
        <v>207</v>
      </c>
    </row>
    <row r="9" spans="1:2" x14ac:dyDescent="0.3">
      <c r="A9" s="78">
        <v>107</v>
      </c>
      <c r="B9" s="110">
        <v>208</v>
      </c>
    </row>
    <row r="10" spans="1:2" x14ac:dyDescent="0.3">
      <c r="A10" s="78">
        <v>108</v>
      </c>
      <c r="B10" s="110">
        <v>209</v>
      </c>
    </row>
    <row r="11" spans="1:2" x14ac:dyDescent="0.3">
      <c r="A11" s="78">
        <v>109</v>
      </c>
      <c r="B11" s="110">
        <v>210</v>
      </c>
    </row>
    <row r="12" spans="1:2" x14ac:dyDescent="0.3">
      <c r="A12" s="78">
        <v>110</v>
      </c>
      <c r="B12" s="110">
        <v>210</v>
      </c>
    </row>
    <row r="13" spans="1:2" x14ac:dyDescent="0.3">
      <c r="A13" s="78">
        <v>111</v>
      </c>
      <c r="B13" s="110">
        <v>211</v>
      </c>
    </row>
    <row r="14" spans="1:2" x14ac:dyDescent="0.3">
      <c r="A14" s="78">
        <v>112</v>
      </c>
      <c r="B14" s="110">
        <v>212</v>
      </c>
    </row>
    <row r="15" spans="1:2" x14ac:dyDescent="0.3">
      <c r="A15" s="78">
        <v>113</v>
      </c>
      <c r="B15" s="110">
        <v>213</v>
      </c>
    </row>
    <row r="16" spans="1:2" x14ac:dyDescent="0.3">
      <c r="A16" s="78">
        <v>114</v>
      </c>
      <c r="B16" s="110">
        <v>213</v>
      </c>
    </row>
    <row r="17" spans="1:2" x14ac:dyDescent="0.3">
      <c r="A17" s="78">
        <v>115</v>
      </c>
      <c r="B17" s="110">
        <v>214</v>
      </c>
    </row>
    <row r="18" spans="1:2" x14ac:dyDescent="0.3">
      <c r="A18" s="78">
        <v>116</v>
      </c>
      <c r="B18" s="110">
        <v>215</v>
      </c>
    </row>
    <row r="19" spans="1:2" x14ac:dyDescent="0.3">
      <c r="A19" s="78">
        <v>117</v>
      </c>
      <c r="B19" s="110">
        <v>215</v>
      </c>
    </row>
    <row r="20" spans="1:2" x14ac:dyDescent="0.3">
      <c r="A20" s="78">
        <v>118</v>
      </c>
      <c r="B20" s="110">
        <v>216</v>
      </c>
    </row>
    <row r="21" spans="1:2" x14ac:dyDescent="0.3">
      <c r="A21" s="78">
        <v>119</v>
      </c>
      <c r="B21" s="110">
        <v>217</v>
      </c>
    </row>
    <row r="22" spans="1:2" x14ac:dyDescent="0.3">
      <c r="A22" s="78">
        <v>120</v>
      </c>
      <c r="B22" s="110">
        <v>218</v>
      </c>
    </row>
    <row r="23" spans="1:2" x14ac:dyDescent="0.3">
      <c r="A23" s="78">
        <v>121</v>
      </c>
      <c r="B23" s="110">
        <v>219</v>
      </c>
    </row>
    <row r="24" spans="1:2" x14ac:dyDescent="0.3">
      <c r="A24" s="78">
        <v>122</v>
      </c>
      <c r="B24" s="110">
        <v>220</v>
      </c>
    </row>
    <row r="25" spans="1:2" x14ac:dyDescent="0.3">
      <c r="A25" s="78">
        <v>123</v>
      </c>
      <c r="B25" s="110">
        <v>221</v>
      </c>
    </row>
    <row r="26" spans="1:2" x14ac:dyDescent="0.3">
      <c r="A26" s="78">
        <v>124</v>
      </c>
      <c r="B26" s="110">
        <v>222</v>
      </c>
    </row>
    <row r="27" spans="1:2" x14ac:dyDescent="0.3">
      <c r="A27" s="78">
        <v>125</v>
      </c>
      <c r="B27" s="110">
        <v>222</v>
      </c>
    </row>
    <row r="28" spans="1:2" x14ac:dyDescent="0.3">
      <c r="A28" s="78">
        <v>126</v>
      </c>
      <c r="B28" s="110">
        <v>223</v>
      </c>
    </row>
    <row r="29" spans="1:2" x14ac:dyDescent="0.3">
      <c r="A29" s="78">
        <v>127</v>
      </c>
      <c r="B29" s="110">
        <v>224</v>
      </c>
    </row>
    <row r="30" spans="1:2" x14ac:dyDescent="0.3">
      <c r="A30" s="78">
        <v>128</v>
      </c>
      <c r="B30" s="110">
        <v>225</v>
      </c>
    </row>
    <row r="31" spans="1:2" x14ac:dyDescent="0.3">
      <c r="A31" s="78">
        <v>129</v>
      </c>
      <c r="B31" s="110">
        <v>225</v>
      </c>
    </row>
    <row r="32" spans="1:2" x14ac:dyDescent="0.3">
      <c r="A32" s="78">
        <v>130</v>
      </c>
      <c r="B32" s="110">
        <v>226</v>
      </c>
    </row>
    <row r="33" spans="1:2" x14ac:dyDescent="0.3">
      <c r="A33" s="78">
        <v>131</v>
      </c>
      <c r="B33" s="110">
        <v>227</v>
      </c>
    </row>
    <row r="34" spans="1:2" x14ac:dyDescent="0.3">
      <c r="A34" s="78">
        <v>132</v>
      </c>
      <c r="B34" s="110">
        <v>228</v>
      </c>
    </row>
    <row r="35" spans="1:2" x14ac:dyDescent="0.3">
      <c r="A35" s="78">
        <v>133</v>
      </c>
      <c r="B35" s="110">
        <v>228</v>
      </c>
    </row>
    <row r="36" spans="1:2" x14ac:dyDescent="0.3">
      <c r="A36" s="78">
        <v>134</v>
      </c>
      <c r="B36" s="110">
        <v>229</v>
      </c>
    </row>
    <row r="37" spans="1:2" x14ac:dyDescent="0.3">
      <c r="A37" s="78">
        <v>135</v>
      </c>
      <c r="B37" s="110">
        <v>230</v>
      </c>
    </row>
    <row r="38" spans="1:2" x14ac:dyDescent="0.3">
      <c r="A38" s="78">
        <v>136</v>
      </c>
      <c r="B38" s="110">
        <v>230</v>
      </c>
    </row>
    <row r="39" spans="1:2" x14ac:dyDescent="0.3">
      <c r="A39" s="78">
        <v>137</v>
      </c>
      <c r="B39" s="110">
        <v>231</v>
      </c>
    </row>
    <row r="40" spans="1:2" x14ac:dyDescent="0.3">
      <c r="A40" s="78">
        <v>138</v>
      </c>
      <c r="B40" s="110">
        <v>231</v>
      </c>
    </row>
    <row r="41" spans="1:2" x14ac:dyDescent="0.3">
      <c r="A41" s="78">
        <v>139</v>
      </c>
      <c r="B41" s="110">
        <v>231</v>
      </c>
    </row>
    <row r="42" spans="1:2" x14ac:dyDescent="0.3">
      <c r="A42" s="78">
        <v>140</v>
      </c>
      <c r="B42" s="110">
        <v>232</v>
      </c>
    </row>
    <row r="43" spans="1:2" x14ac:dyDescent="0.3">
      <c r="A43" s="78">
        <v>141</v>
      </c>
      <c r="B43" s="110">
        <v>232</v>
      </c>
    </row>
    <row r="44" spans="1:2" x14ac:dyDescent="0.3">
      <c r="A44" s="78">
        <v>142</v>
      </c>
      <c r="B44" s="110">
        <v>233</v>
      </c>
    </row>
    <row r="45" spans="1:2" x14ac:dyDescent="0.3">
      <c r="A45" s="78">
        <v>143</v>
      </c>
      <c r="B45" s="110">
        <v>233</v>
      </c>
    </row>
    <row r="46" spans="1:2" x14ac:dyDescent="0.3">
      <c r="A46" s="78">
        <v>144</v>
      </c>
      <c r="B46" s="110">
        <v>234</v>
      </c>
    </row>
    <row r="47" spans="1:2" x14ac:dyDescent="0.3">
      <c r="A47" s="78">
        <v>145</v>
      </c>
      <c r="B47" s="110">
        <v>234</v>
      </c>
    </row>
    <row r="48" spans="1:2" x14ac:dyDescent="0.3">
      <c r="A48" s="78">
        <v>146</v>
      </c>
      <c r="B48" s="110">
        <v>235</v>
      </c>
    </row>
    <row r="49" spans="1:2" x14ac:dyDescent="0.3">
      <c r="A49" s="78">
        <v>147</v>
      </c>
      <c r="B49" s="110">
        <v>236</v>
      </c>
    </row>
    <row r="50" spans="1:2" x14ac:dyDescent="0.3">
      <c r="A50" s="78">
        <v>148</v>
      </c>
      <c r="B50" s="110">
        <v>236</v>
      </c>
    </row>
    <row r="51" spans="1:2" x14ac:dyDescent="0.3">
      <c r="A51" s="78">
        <v>149</v>
      </c>
      <c r="B51" s="110">
        <v>237</v>
      </c>
    </row>
    <row r="52" spans="1:2" x14ac:dyDescent="0.3">
      <c r="A52" s="78">
        <v>150</v>
      </c>
      <c r="B52" s="110">
        <v>237</v>
      </c>
    </row>
    <row r="53" spans="1:2" x14ac:dyDescent="0.3">
      <c r="A53" s="78">
        <v>151</v>
      </c>
      <c r="B53" s="110">
        <v>238</v>
      </c>
    </row>
    <row r="54" spans="1:2" x14ac:dyDescent="0.3">
      <c r="A54" s="78">
        <v>152</v>
      </c>
      <c r="B54" s="110">
        <v>238</v>
      </c>
    </row>
    <row r="55" spans="1:2" x14ac:dyDescent="0.3">
      <c r="A55" s="78">
        <v>153</v>
      </c>
      <c r="B55" s="110">
        <v>238</v>
      </c>
    </row>
    <row r="56" spans="1:2" x14ac:dyDescent="0.3">
      <c r="A56" s="78">
        <v>154</v>
      </c>
      <c r="B56" s="110">
        <v>239</v>
      </c>
    </row>
    <row r="57" spans="1:2" x14ac:dyDescent="0.3">
      <c r="A57" s="78">
        <v>155</v>
      </c>
      <c r="B57" s="110">
        <v>239</v>
      </c>
    </row>
    <row r="58" spans="1:2" x14ac:dyDescent="0.3">
      <c r="A58" s="78">
        <v>156</v>
      </c>
      <c r="B58" s="110">
        <v>239</v>
      </c>
    </row>
    <row r="59" spans="1:2" x14ac:dyDescent="0.3">
      <c r="A59" s="78">
        <v>157</v>
      </c>
      <c r="B59" s="110">
        <v>240</v>
      </c>
    </row>
    <row r="60" spans="1:2" x14ac:dyDescent="0.3">
      <c r="A60" s="78">
        <v>158</v>
      </c>
      <c r="B60" s="110">
        <v>240</v>
      </c>
    </row>
    <row r="61" spans="1:2" x14ac:dyDescent="0.3">
      <c r="A61" s="78">
        <v>159</v>
      </c>
      <c r="B61" s="110">
        <v>241</v>
      </c>
    </row>
    <row r="62" spans="1:2" x14ac:dyDescent="0.3">
      <c r="A62" s="78">
        <v>160</v>
      </c>
      <c r="B62" s="110">
        <v>241</v>
      </c>
    </row>
    <row r="63" spans="1:2" x14ac:dyDescent="0.3">
      <c r="A63" s="78">
        <v>161</v>
      </c>
      <c r="B63" s="110">
        <v>241</v>
      </c>
    </row>
    <row r="64" spans="1:2" x14ac:dyDescent="0.3">
      <c r="A64" s="78">
        <v>162</v>
      </c>
      <c r="B64" s="110">
        <v>242</v>
      </c>
    </row>
    <row r="65" spans="1:2" x14ac:dyDescent="0.3">
      <c r="A65" s="78">
        <v>163</v>
      </c>
      <c r="B65" s="110">
        <v>242</v>
      </c>
    </row>
    <row r="66" spans="1:2" x14ac:dyDescent="0.3">
      <c r="A66" s="78">
        <v>164</v>
      </c>
      <c r="B66" s="110">
        <v>243</v>
      </c>
    </row>
    <row r="67" spans="1:2" x14ac:dyDescent="0.3">
      <c r="A67" s="78">
        <v>165</v>
      </c>
      <c r="B67" s="110">
        <v>244</v>
      </c>
    </row>
    <row r="68" spans="1:2" x14ac:dyDescent="0.3">
      <c r="A68" s="78">
        <v>166</v>
      </c>
      <c r="B68" s="110">
        <v>244</v>
      </c>
    </row>
    <row r="69" spans="1:2" x14ac:dyDescent="0.3">
      <c r="A69" s="78">
        <v>167</v>
      </c>
      <c r="B69" s="110">
        <v>244</v>
      </c>
    </row>
    <row r="70" spans="1:2" x14ac:dyDescent="0.3">
      <c r="A70" s="78">
        <v>168</v>
      </c>
      <c r="B70" s="110">
        <v>245</v>
      </c>
    </row>
    <row r="71" spans="1:2" x14ac:dyDescent="0.3">
      <c r="A71" s="78">
        <v>169</v>
      </c>
      <c r="B71" s="110">
        <v>245</v>
      </c>
    </row>
    <row r="72" spans="1:2" x14ac:dyDescent="0.3">
      <c r="A72" s="78">
        <v>170</v>
      </c>
      <c r="B72" s="110">
        <v>246</v>
      </c>
    </row>
    <row r="73" spans="1:2" x14ac:dyDescent="0.3">
      <c r="A73" s="78">
        <v>171</v>
      </c>
      <c r="B73" s="110">
        <v>246</v>
      </c>
    </row>
    <row r="74" spans="1:2" x14ac:dyDescent="0.3">
      <c r="A74" s="78">
        <v>172</v>
      </c>
      <c r="B74" s="110">
        <v>246</v>
      </c>
    </row>
    <row r="75" spans="1:2" x14ac:dyDescent="0.3">
      <c r="A75" s="78">
        <v>173</v>
      </c>
      <c r="B75" s="110">
        <v>247</v>
      </c>
    </row>
    <row r="76" spans="1:2" x14ac:dyDescent="0.3">
      <c r="A76" s="78">
        <v>174</v>
      </c>
      <c r="B76" s="110">
        <v>247</v>
      </c>
    </row>
    <row r="77" spans="1:2" x14ac:dyDescent="0.3">
      <c r="A77" s="78">
        <v>175</v>
      </c>
      <c r="B77" s="110">
        <v>247</v>
      </c>
    </row>
    <row r="78" spans="1:2" x14ac:dyDescent="0.3">
      <c r="A78" s="78">
        <v>176</v>
      </c>
      <c r="B78" s="110">
        <v>248</v>
      </c>
    </row>
    <row r="79" spans="1:2" x14ac:dyDescent="0.3">
      <c r="A79" s="78">
        <v>177</v>
      </c>
      <c r="B79" s="110">
        <v>248</v>
      </c>
    </row>
    <row r="80" spans="1:2" x14ac:dyDescent="0.3">
      <c r="A80" s="78">
        <v>178</v>
      </c>
      <c r="B80" s="110">
        <v>248</v>
      </c>
    </row>
    <row r="81" spans="1:2" x14ac:dyDescent="0.3">
      <c r="A81" s="78">
        <v>179</v>
      </c>
      <c r="B81" s="110">
        <v>249</v>
      </c>
    </row>
    <row r="82" spans="1:2" x14ac:dyDescent="0.3">
      <c r="A82" s="78">
        <v>180</v>
      </c>
      <c r="B82" s="110">
        <v>249</v>
      </c>
    </row>
    <row r="83" spans="1:2" x14ac:dyDescent="0.3">
      <c r="A83" s="78">
        <v>181</v>
      </c>
      <c r="B83" s="110">
        <v>250</v>
      </c>
    </row>
    <row r="84" spans="1:2" x14ac:dyDescent="0.3">
      <c r="A84" s="78">
        <v>182</v>
      </c>
      <c r="B84" s="110">
        <v>251</v>
      </c>
    </row>
    <row r="85" spans="1:2" x14ac:dyDescent="0.3">
      <c r="A85" s="78">
        <v>183</v>
      </c>
      <c r="B85" s="110">
        <v>251</v>
      </c>
    </row>
    <row r="86" spans="1:2" x14ac:dyDescent="0.3">
      <c r="A86" s="78">
        <v>184</v>
      </c>
      <c r="B86" s="110">
        <v>252</v>
      </c>
    </row>
    <row r="87" spans="1:2" x14ac:dyDescent="0.3">
      <c r="A87" s="78">
        <v>185</v>
      </c>
      <c r="B87" s="110">
        <v>252</v>
      </c>
    </row>
    <row r="88" spans="1:2" x14ac:dyDescent="0.3">
      <c r="A88" s="78">
        <v>186</v>
      </c>
      <c r="B88" s="110">
        <v>252</v>
      </c>
    </row>
    <row r="89" spans="1:2" x14ac:dyDescent="0.3">
      <c r="A89" s="78">
        <v>187</v>
      </c>
      <c r="B89" s="110">
        <v>253</v>
      </c>
    </row>
    <row r="90" spans="1:2" x14ac:dyDescent="0.3">
      <c r="A90" s="78">
        <v>188</v>
      </c>
      <c r="B90" s="110">
        <v>253</v>
      </c>
    </row>
    <row r="91" spans="1:2" x14ac:dyDescent="0.3">
      <c r="A91" s="78">
        <v>189</v>
      </c>
      <c r="B91" s="110">
        <v>254</v>
      </c>
    </row>
    <row r="92" spans="1:2" x14ac:dyDescent="0.3">
      <c r="A92" s="78">
        <v>190</v>
      </c>
      <c r="B92" s="110">
        <v>255</v>
      </c>
    </row>
    <row r="93" spans="1:2" x14ac:dyDescent="0.3">
      <c r="A93" s="78">
        <v>191</v>
      </c>
      <c r="B93" s="110">
        <v>256</v>
      </c>
    </row>
    <row r="94" spans="1:2" x14ac:dyDescent="0.3">
      <c r="A94" s="78">
        <v>192</v>
      </c>
      <c r="B94" s="110">
        <v>257</v>
      </c>
    </row>
    <row r="95" spans="1:2" x14ac:dyDescent="0.3">
      <c r="A95" s="78">
        <v>193</v>
      </c>
      <c r="B95" s="110">
        <v>258</v>
      </c>
    </row>
    <row r="96" spans="1:2" x14ac:dyDescent="0.3">
      <c r="A96" s="78">
        <v>194</v>
      </c>
      <c r="B96" s="110">
        <v>259</v>
      </c>
    </row>
    <row r="97" spans="1:2" x14ac:dyDescent="0.3">
      <c r="A97" s="78">
        <v>195</v>
      </c>
      <c r="B97" s="110">
        <v>260</v>
      </c>
    </row>
    <row r="98" spans="1:2" x14ac:dyDescent="0.3">
      <c r="A98" s="78">
        <v>196</v>
      </c>
      <c r="B98" s="110">
        <v>261</v>
      </c>
    </row>
    <row r="99" spans="1:2" x14ac:dyDescent="0.3">
      <c r="A99" s="78">
        <v>197</v>
      </c>
      <c r="B99" s="110">
        <v>262</v>
      </c>
    </row>
    <row r="100" spans="1:2" x14ac:dyDescent="0.3">
      <c r="A100" s="78">
        <v>198</v>
      </c>
      <c r="B100" s="110">
        <v>263</v>
      </c>
    </row>
    <row r="101" spans="1:2" x14ac:dyDescent="0.3">
      <c r="A101" s="78">
        <v>199</v>
      </c>
      <c r="B101" s="110">
        <v>264</v>
      </c>
    </row>
    <row r="102" spans="1:2" x14ac:dyDescent="0.3">
      <c r="A102" s="78">
        <v>200</v>
      </c>
      <c r="B102" s="110">
        <v>265</v>
      </c>
    </row>
    <row r="103" spans="1:2" x14ac:dyDescent="0.3">
      <c r="A103" s="78">
        <v>201</v>
      </c>
      <c r="B103" s="110">
        <v>266</v>
      </c>
    </row>
    <row r="104" spans="1:2" x14ac:dyDescent="0.3">
      <c r="A104" s="78">
        <v>202</v>
      </c>
      <c r="B104" s="110">
        <v>267</v>
      </c>
    </row>
    <row r="105" spans="1:2" x14ac:dyDescent="0.3">
      <c r="A105" s="78">
        <v>203</v>
      </c>
      <c r="B105" s="110">
        <v>268</v>
      </c>
    </row>
    <row r="106" spans="1:2" x14ac:dyDescent="0.3">
      <c r="A106" s="78">
        <v>204</v>
      </c>
      <c r="B106" s="110">
        <v>269</v>
      </c>
    </row>
    <row r="107" spans="1:2" x14ac:dyDescent="0.3">
      <c r="A107" s="78">
        <v>205</v>
      </c>
      <c r="B107" s="110">
        <v>270</v>
      </c>
    </row>
    <row r="108" spans="1:2" x14ac:dyDescent="0.3">
      <c r="A108" s="78">
        <v>206</v>
      </c>
      <c r="B108" s="110">
        <v>271</v>
      </c>
    </row>
    <row r="109" spans="1:2" x14ac:dyDescent="0.3">
      <c r="A109" s="78">
        <v>207</v>
      </c>
      <c r="B109" s="110">
        <v>272</v>
      </c>
    </row>
    <row r="110" spans="1:2" x14ac:dyDescent="0.3">
      <c r="A110" s="78">
        <v>208</v>
      </c>
      <c r="B110" s="110">
        <v>273</v>
      </c>
    </row>
    <row r="111" spans="1:2" x14ac:dyDescent="0.3">
      <c r="A111" s="78">
        <v>209</v>
      </c>
      <c r="B111" s="110">
        <v>274</v>
      </c>
    </row>
    <row r="112" spans="1:2" x14ac:dyDescent="0.3">
      <c r="A112" s="78">
        <v>210</v>
      </c>
      <c r="B112" s="110">
        <v>275</v>
      </c>
    </row>
    <row r="113" spans="1:2" x14ac:dyDescent="0.3">
      <c r="A113" s="78">
        <v>211</v>
      </c>
      <c r="B113" s="110">
        <v>276</v>
      </c>
    </row>
    <row r="114" spans="1:2" x14ac:dyDescent="0.3">
      <c r="A114" s="78">
        <v>212</v>
      </c>
      <c r="B114" s="110">
        <v>277</v>
      </c>
    </row>
    <row r="115" spans="1:2" x14ac:dyDescent="0.3">
      <c r="A115" s="78">
        <v>213</v>
      </c>
      <c r="B115" s="110">
        <v>278</v>
      </c>
    </row>
    <row r="116" spans="1:2" x14ac:dyDescent="0.3">
      <c r="A116" s="78">
        <v>214</v>
      </c>
      <c r="B116" s="110">
        <v>279</v>
      </c>
    </row>
    <row r="117" spans="1:2" x14ac:dyDescent="0.3">
      <c r="A117" s="78">
        <v>215</v>
      </c>
      <c r="B117" s="110">
        <v>280</v>
      </c>
    </row>
    <row r="118" spans="1:2" x14ac:dyDescent="0.3">
      <c r="A118" s="78">
        <v>216</v>
      </c>
      <c r="B118" s="110">
        <v>281</v>
      </c>
    </row>
    <row r="119" spans="1:2" x14ac:dyDescent="0.3">
      <c r="A119" s="78">
        <v>217</v>
      </c>
      <c r="B119" s="110">
        <v>282</v>
      </c>
    </row>
    <row r="120" spans="1:2" x14ac:dyDescent="0.3">
      <c r="A120" s="78">
        <v>218</v>
      </c>
      <c r="B120" s="110">
        <v>283</v>
      </c>
    </row>
    <row r="121" spans="1:2" x14ac:dyDescent="0.3">
      <c r="A121" s="78">
        <v>219</v>
      </c>
      <c r="B121" s="110">
        <v>284</v>
      </c>
    </row>
    <row r="122" spans="1:2" x14ac:dyDescent="0.3">
      <c r="A122" s="78">
        <v>220</v>
      </c>
      <c r="B122" s="110">
        <v>285</v>
      </c>
    </row>
    <row r="123" spans="1:2" x14ac:dyDescent="0.3">
      <c r="A123" s="78">
        <v>221</v>
      </c>
      <c r="B123" s="110">
        <v>286</v>
      </c>
    </row>
    <row r="124" spans="1:2" x14ac:dyDescent="0.3">
      <c r="A124" s="78">
        <v>222</v>
      </c>
      <c r="B124" s="110">
        <v>287</v>
      </c>
    </row>
    <row r="125" spans="1:2" x14ac:dyDescent="0.3">
      <c r="A125" s="78">
        <v>223</v>
      </c>
      <c r="B125" s="110">
        <v>288</v>
      </c>
    </row>
    <row r="126" spans="1:2" x14ac:dyDescent="0.3">
      <c r="A126" s="78">
        <v>224</v>
      </c>
      <c r="B126" s="110">
        <v>289</v>
      </c>
    </row>
    <row r="127" spans="1:2" x14ac:dyDescent="0.3">
      <c r="A127" s="78">
        <v>225</v>
      </c>
      <c r="B127" s="110">
        <v>290</v>
      </c>
    </row>
    <row r="128" spans="1:2" x14ac:dyDescent="0.3">
      <c r="A128" s="78">
        <v>226</v>
      </c>
      <c r="B128" s="110">
        <v>291</v>
      </c>
    </row>
    <row r="129" spans="1:2" x14ac:dyDescent="0.3">
      <c r="A129" s="78">
        <v>227</v>
      </c>
      <c r="B129" s="110">
        <v>292</v>
      </c>
    </row>
    <row r="130" spans="1:2" x14ac:dyDescent="0.3">
      <c r="A130" s="78">
        <v>228</v>
      </c>
      <c r="B130" s="110">
        <v>293</v>
      </c>
    </row>
    <row r="131" spans="1:2" x14ac:dyDescent="0.3">
      <c r="A131" s="78">
        <v>229</v>
      </c>
      <c r="B131" s="110">
        <v>294</v>
      </c>
    </row>
    <row r="132" spans="1:2" x14ac:dyDescent="0.3">
      <c r="A132" s="78">
        <v>230</v>
      </c>
      <c r="B132" s="110">
        <v>295</v>
      </c>
    </row>
    <row r="133" spans="1:2" x14ac:dyDescent="0.3">
      <c r="A133" s="78">
        <v>231</v>
      </c>
      <c r="B133" s="110">
        <v>296</v>
      </c>
    </row>
    <row r="134" spans="1:2" x14ac:dyDescent="0.3">
      <c r="A134" s="78">
        <v>232</v>
      </c>
      <c r="B134" s="110">
        <v>297</v>
      </c>
    </row>
    <row r="135" spans="1:2" x14ac:dyDescent="0.3">
      <c r="A135" s="78">
        <v>233</v>
      </c>
      <c r="B135" s="110">
        <v>298</v>
      </c>
    </row>
    <row r="136" spans="1:2" x14ac:dyDescent="0.3">
      <c r="A136" s="78">
        <v>234</v>
      </c>
      <c r="B136" s="110">
        <v>299</v>
      </c>
    </row>
    <row r="137" spans="1:2" x14ac:dyDescent="0.3">
      <c r="A137" s="78">
        <v>235</v>
      </c>
      <c r="B137" s="110">
        <v>300</v>
      </c>
    </row>
    <row r="138" spans="1:2" x14ac:dyDescent="0.3">
      <c r="A138" s="78">
        <v>236</v>
      </c>
      <c r="B138" s="110">
        <v>301</v>
      </c>
    </row>
    <row r="139" spans="1:2" x14ac:dyDescent="0.3">
      <c r="A139" s="78">
        <v>237</v>
      </c>
      <c r="B139" s="110">
        <v>302</v>
      </c>
    </row>
    <row r="140" spans="1:2" x14ac:dyDescent="0.3">
      <c r="A140" s="78">
        <v>238</v>
      </c>
      <c r="B140" s="110">
        <v>303</v>
      </c>
    </row>
    <row r="141" spans="1:2" x14ac:dyDescent="0.3">
      <c r="A141" s="78">
        <v>239</v>
      </c>
      <c r="B141" s="110">
        <v>304</v>
      </c>
    </row>
    <row r="142" spans="1:2" x14ac:dyDescent="0.3">
      <c r="A142" s="78">
        <v>240</v>
      </c>
      <c r="B142" s="110">
        <v>305</v>
      </c>
    </row>
    <row r="143" spans="1:2" x14ac:dyDescent="0.3">
      <c r="A143" s="78">
        <v>241</v>
      </c>
      <c r="B143" s="110">
        <v>306</v>
      </c>
    </row>
    <row r="144" spans="1:2" x14ac:dyDescent="0.3">
      <c r="A144" s="78">
        <v>242</v>
      </c>
      <c r="B144" s="110">
        <v>307</v>
      </c>
    </row>
    <row r="145" spans="1:2" x14ac:dyDescent="0.3">
      <c r="A145" s="78">
        <v>243</v>
      </c>
      <c r="B145" s="110">
        <v>308</v>
      </c>
    </row>
    <row r="146" spans="1:2" x14ac:dyDescent="0.3">
      <c r="A146" s="78">
        <v>244</v>
      </c>
      <c r="B146" s="110">
        <v>309</v>
      </c>
    </row>
    <row r="147" spans="1:2" x14ac:dyDescent="0.3">
      <c r="A147" s="78">
        <v>245</v>
      </c>
      <c r="B147" s="110">
        <v>309</v>
      </c>
    </row>
    <row r="148" spans="1:2" x14ac:dyDescent="0.3">
      <c r="A148" s="78">
        <v>246</v>
      </c>
      <c r="B148" s="110">
        <v>309</v>
      </c>
    </row>
    <row r="149" spans="1:2" x14ac:dyDescent="0.3">
      <c r="A149" s="78">
        <v>247</v>
      </c>
      <c r="B149" s="110">
        <v>309</v>
      </c>
    </row>
    <row r="150" spans="1:2" x14ac:dyDescent="0.3">
      <c r="A150" s="78">
        <v>248</v>
      </c>
      <c r="B150" s="110">
        <v>309</v>
      </c>
    </row>
    <row r="151" spans="1:2" x14ac:dyDescent="0.3">
      <c r="A151" s="78">
        <v>249</v>
      </c>
      <c r="B151" s="110">
        <v>309</v>
      </c>
    </row>
    <row r="152" spans="1:2" x14ac:dyDescent="0.3">
      <c r="A152" s="78">
        <v>250</v>
      </c>
      <c r="B152" s="110">
        <v>309</v>
      </c>
    </row>
    <row r="153" spans="1:2" x14ac:dyDescent="0.3">
      <c r="A153" s="78">
        <v>251</v>
      </c>
      <c r="B153" s="110">
        <v>309</v>
      </c>
    </row>
    <row r="154" spans="1:2" x14ac:dyDescent="0.3">
      <c r="A154" s="78">
        <v>252</v>
      </c>
      <c r="B154" s="110">
        <v>309</v>
      </c>
    </row>
    <row r="155" spans="1:2" x14ac:dyDescent="0.3">
      <c r="A155" s="78">
        <v>253</v>
      </c>
      <c r="B155" s="110">
        <v>309</v>
      </c>
    </row>
    <row r="156" spans="1:2" x14ac:dyDescent="0.3">
      <c r="A156" s="78">
        <v>254</v>
      </c>
      <c r="B156" s="110">
        <v>309</v>
      </c>
    </row>
    <row r="157" spans="1:2" x14ac:dyDescent="0.3">
      <c r="A157" s="78">
        <v>255</v>
      </c>
      <c r="B157" s="110">
        <v>309</v>
      </c>
    </row>
    <row r="158" spans="1:2" x14ac:dyDescent="0.3">
      <c r="A158" s="78">
        <v>256</v>
      </c>
      <c r="B158" s="110">
        <v>309</v>
      </c>
    </row>
    <row r="159" spans="1:2" x14ac:dyDescent="0.3">
      <c r="A159" s="78">
        <v>257</v>
      </c>
      <c r="B159" s="110">
        <v>309</v>
      </c>
    </row>
    <row r="160" spans="1:2" x14ac:dyDescent="0.3">
      <c r="A160" s="78">
        <v>258</v>
      </c>
      <c r="B160" s="110">
        <v>309</v>
      </c>
    </row>
    <row r="161" spans="1:2" x14ac:dyDescent="0.3">
      <c r="A161" s="78">
        <v>259</v>
      </c>
      <c r="B161" s="110">
        <v>309</v>
      </c>
    </row>
    <row r="162" spans="1:2" x14ac:dyDescent="0.3">
      <c r="A162" s="78">
        <v>260</v>
      </c>
      <c r="B162" s="110">
        <v>309</v>
      </c>
    </row>
    <row r="163" spans="1:2" x14ac:dyDescent="0.3">
      <c r="A163" s="78">
        <v>261</v>
      </c>
      <c r="B163" s="110">
        <v>309</v>
      </c>
    </row>
    <row r="164" spans="1:2" x14ac:dyDescent="0.3">
      <c r="A164" s="78">
        <v>262</v>
      </c>
      <c r="B164" s="110">
        <v>309</v>
      </c>
    </row>
    <row r="165" spans="1:2" x14ac:dyDescent="0.3">
      <c r="A165" s="78">
        <v>263</v>
      </c>
      <c r="B165" s="110">
        <v>309</v>
      </c>
    </row>
    <row r="166" spans="1:2" x14ac:dyDescent="0.3">
      <c r="A166" s="78">
        <v>264</v>
      </c>
      <c r="B166" s="110">
        <v>309</v>
      </c>
    </row>
    <row r="167" spans="1:2" x14ac:dyDescent="0.3">
      <c r="A167" s="78">
        <v>265</v>
      </c>
      <c r="B167" s="110">
        <v>309</v>
      </c>
    </row>
    <row r="168" spans="1:2" x14ac:dyDescent="0.3">
      <c r="A168" s="78">
        <v>266</v>
      </c>
      <c r="B168" s="110">
        <v>309</v>
      </c>
    </row>
    <row r="169" spans="1:2" x14ac:dyDescent="0.3">
      <c r="A169" s="78">
        <v>267</v>
      </c>
      <c r="B169" s="110">
        <v>309</v>
      </c>
    </row>
    <row r="170" spans="1:2" x14ac:dyDescent="0.3">
      <c r="A170" s="78">
        <v>268</v>
      </c>
      <c r="B170" s="110">
        <v>309</v>
      </c>
    </row>
    <row r="171" spans="1:2" x14ac:dyDescent="0.3">
      <c r="A171" s="78">
        <v>269</v>
      </c>
      <c r="B171" s="110">
        <v>309</v>
      </c>
    </row>
    <row r="172" spans="1:2" x14ac:dyDescent="0.3">
      <c r="A172" s="78">
        <v>270</v>
      </c>
      <c r="B172" s="110">
        <v>309</v>
      </c>
    </row>
    <row r="173" spans="1:2" x14ac:dyDescent="0.3">
      <c r="A173" s="78">
        <v>271</v>
      </c>
      <c r="B173" s="110">
        <v>309</v>
      </c>
    </row>
    <row r="174" spans="1:2" x14ac:dyDescent="0.3">
      <c r="A174" s="78">
        <v>272</v>
      </c>
      <c r="B174" s="110">
        <v>309</v>
      </c>
    </row>
    <row r="175" spans="1:2" x14ac:dyDescent="0.3">
      <c r="A175" s="78">
        <v>273</v>
      </c>
      <c r="B175" s="110">
        <v>309</v>
      </c>
    </row>
    <row r="176" spans="1:2" x14ac:dyDescent="0.3">
      <c r="A176" s="78">
        <v>274</v>
      </c>
      <c r="B176" s="110">
        <v>309</v>
      </c>
    </row>
    <row r="177" spans="1:2" x14ac:dyDescent="0.3">
      <c r="A177" s="78">
        <v>275</v>
      </c>
      <c r="B177" s="110">
        <v>309</v>
      </c>
    </row>
    <row r="178" spans="1:2" x14ac:dyDescent="0.3">
      <c r="A178" s="78">
        <v>276</v>
      </c>
      <c r="B178" s="110">
        <v>309</v>
      </c>
    </row>
    <row r="179" spans="1:2" x14ac:dyDescent="0.3">
      <c r="A179" s="78">
        <v>277</v>
      </c>
      <c r="B179" s="110">
        <v>309</v>
      </c>
    </row>
    <row r="180" spans="1:2" x14ac:dyDescent="0.3">
      <c r="A180" s="78">
        <v>278</v>
      </c>
      <c r="B180" s="110">
        <v>309</v>
      </c>
    </row>
    <row r="181" spans="1:2" x14ac:dyDescent="0.3">
      <c r="A181" s="78">
        <v>279</v>
      </c>
      <c r="B181" s="110">
        <v>309</v>
      </c>
    </row>
    <row r="182" spans="1:2" x14ac:dyDescent="0.3">
      <c r="A182" s="78">
        <v>280</v>
      </c>
      <c r="B182" s="110">
        <v>309</v>
      </c>
    </row>
    <row r="183" spans="1:2" x14ac:dyDescent="0.3">
      <c r="A183" s="78">
        <v>281</v>
      </c>
      <c r="B183" s="110">
        <v>309</v>
      </c>
    </row>
    <row r="184" spans="1:2" x14ac:dyDescent="0.3">
      <c r="A184" s="78">
        <v>282</v>
      </c>
      <c r="B184" s="110">
        <v>309</v>
      </c>
    </row>
    <row r="185" spans="1:2" x14ac:dyDescent="0.3">
      <c r="A185" s="78">
        <v>283</v>
      </c>
      <c r="B185" s="110">
        <v>309</v>
      </c>
    </row>
    <row r="186" spans="1:2" x14ac:dyDescent="0.3">
      <c r="A186" s="78">
        <v>284</v>
      </c>
      <c r="B186" s="110">
        <v>309</v>
      </c>
    </row>
    <row r="187" spans="1:2" x14ac:dyDescent="0.3">
      <c r="A187" s="78">
        <v>285</v>
      </c>
      <c r="B187" s="110">
        <v>309</v>
      </c>
    </row>
    <row r="188" spans="1:2" x14ac:dyDescent="0.3">
      <c r="A188" s="78">
        <v>286</v>
      </c>
      <c r="B188" s="110">
        <v>309</v>
      </c>
    </row>
    <row r="189" spans="1:2" x14ac:dyDescent="0.3">
      <c r="A189" s="78">
        <v>287</v>
      </c>
      <c r="B189" s="110">
        <v>309</v>
      </c>
    </row>
    <row r="190" spans="1:2" x14ac:dyDescent="0.3">
      <c r="A190" s="78">
        <v>288</v>
      </c>
      <c r="B190" s="110">
        <v>309</v>
      </c>
    </row>
    <row r="191" spans="1:2" x14ac:dyDescent="0.3">
      <c r="A191" s="78">
        <v>289</v>
      </c>
      <c r="B191" s="110">
        <v>309</v>
      </c>
    </row>
    <row r="192" spans="1:2" x14ac:dyDescent="0.3">
      <c r="A192" s="78">
        <v>290</v>
      </c>
      <c r="B192" s="110">
        <v>309</v>
      </c>
    </row>
    <row r="193" spans="1:2" x14ac:dyDescent="0.3">
      <c r="A193" s="78">
        <v>291</v>
      </c>
      <c r="B193" s="110">
        <v>309</v>
      </c>
    </row>
    <row r="194" spans="1:2" x14ac:dyDescent="0.3">
      <c r="A194" s="78">
        <v>292</v>
      </c>
      <c r="B194" s="110">
        <v>309</v>
      </c>
    </row>
    <row r="195" spans="1:2" x14ac:dyDescent="0.3">
      <c r="A195" s="78">
        <v>293</v>
      </c>
      <c r="B195" s="110">
        <v>309</v>
      </c>
    </row>
    <row r="196" spans="1:2" x14ac:dyDescent="0.3">
      <c r="A196" s="78">
        <v>294</v>
      </c>
      <c r="B196" s="110">
        <v>309</v>
      </c>
    </row>
    <row r="197" spans="1:2" x14ac:dyDescent="0.3">
      <c r="A197" s="78">
        <v>295</v>
      </c>
      <c r="B197" s="110">
        <v>309</v>
      </c>
    </row>
    <row r="198" spans="1:2" x14ac:dyDescent="0.3">
      <c r="A198" s="78">
        <v>296</v>
      </c>
      <c r="B198" s="110">
        <v>309</v>
      </c>
    </row>
    <row r="199" spans="1:2" x14ac:dyDescent="0.3">
      <c r="A199" s="78">
        <v>297</v>
      </c>
      <c r="B199" s="110">
        <v>309</v>
      </c>
    </row>
    <row r="200" spans="1:2" x14ac:dyDescent="0.3">
      <c r="A200" s="78">
        <v>298</v>
      </c>
      <c r="B200" s="110">
        <v>310</v>
      </c>
    </row>
    <row r="201" spans="1:2" x14ac:dyDescent="0.3">
      <c r="A201" s="78">
        <v>299</v>
      </c>
      <c r="B201" s="110">
        <v>311</v>
      </c>
    </row>
    <row r="202" spans="1:2" x14ac:dyDescent="0.3">
      <c r="A202" s="78">
        <v>300</v>
      </c>
      <c r="B202" s="110">
        <v>311</v>
      </c>
    </row>
    <row r="203" spans="1:2" x14ac:dyDescent="0.3">
      <c r="A203" s="78">
        <v>301</v>
      </c>
      <c r="B203" s="110">
        <v>311</v>
      </c>
    </row>
    <row r="204" spans="1:2" x14ac:dyDescent="0.3">
      <c r="A204" s="78">
        <v>302</v>
      </c>
      <c r="B204" s="110">
        <v>312</v>
      </c>
    </row>
    <row r="205" spans="1:2" x14ac:dyDescent="0.3">
      <c r="A205" s="78">
        <v>303</v>
      </c>
      <c r="B205" s="110">
        <v>312</v>
      </c>
    </row>
    <row r="206" spans="1:2" x14ac:dyDescent="0.3">
      <c r="A206" s="78">
        <v>304</v>
      </c>
      <c r="B206" s="110">
        <v>312</v>
      </c>
    </row>
    <row r="207" spans="1:2" x14ac:dyDescent="0.3">
      <c r="A207" s="78">
        <v>305</v>
      </c>
      <c r="B207" s="110">
        <v>312</v>
      </c>
    </row>
    <row r="208" spans="1:2" x14ac:dyDescent="0.3">
      <c r="A208" s="78">
        <v>306</v>
      </c>
      <c r="B208" s="110">
        <v>312</v>
      </c>
    </row>
    <row r="209" spans="1:2" x14ac:dyDescent="0.3">
      <c r="A209" s="78">
        <v>307</v>
      </c>
      <c r="B209" s="110">
        <v>313</v>
      </c>
    </row>
    <row r="210" spans="1:2" x14ac:dyDescent="0.3">
      <c r="A210" s="78">
        <v>308</v>
      </c>
      <c r="B210" s="110">
        <v>313</v>
      </c>
    </row>
    <row r="211" spans="1:2" x14ac:dyDescent="0.3">
      <c r="A211" s="78">
        <v>309</v>
      </c>
      <c r="B211" s="110">
        <v>313</v>
      </c>
    </row>
    <row r="212" spans="1:2" x14ac:dyDescent="0.3">
      <c r="A212" s="78">
        <v>310</v>
      </c>
      <c r="B212" s="110">
        <v>313</v>
      </c>
    </row>
    <row r="213" spans="1:2" x14ac:dyDescent="0.3">
      <c r="A213" s="78">
        <v>311</v>
      </c>
      <c r="B213" s="110">
        <v>313</v>
      </c>
    </row>
    <row r="214" spans="1:2" x14ac:dyDescent="0.3">
      <c r="A214" s="78">
        <v>312</v>
      </c>
      <c r="B214" s="110">
        <v>313</v>
      </c>
    </row>
    <row r="215" spans="1:2" x14ac:dyDescent="0.3">
      <c r="A215" s="78">
        <v>313</v>
      </c>
      <c r="B215" s="110">
        <v>313</v>
      </c>
    </row>
    <row r="216" spans="1:2" x14ac:dyDescent="0.3">
      <c r="A216" s="78">
        <v>314</v>
      </c>
      <c r="B216" s="110">
        <v>313</v>
      </c>
    </row>
    <row r="217" spans="1:2" x14ac:dyDescent="0.3">
      <c r="A217" s="78">
        <v>315</v>
      </c>
      <c r="B217" s="110">
        <v>313</v>
      </c>
    </row>
    <row r="218" spans="1:2" x14ac:dyDescent="0.3">
      <c r="A218" s="78">
        <v>316</v>
      </c>
      <c r="B218" s="110">
        <v>313</v>
      </c>
    </row>
    <row r="219" spans="1:2" x14ac:dyDescent="0.3">
      <c r="A219" s="78">
        <v>317</v>
      </c>
      <c r="B219" s="110">
        <v>313</v>
      </c>
    </row>
    <row r="220" spans="1:2" x14ac:dyDescent="0.3">
      <c r="A220" s="78">
        <v>318</v>
      </c>
      <c r="B220" s="110">
        <v>314</v>
      </c>
    </row>
    <row r="221" spans="1:2" x14ac:dyDescent="0.3">
      <c r="A221" s="78">
        <v>319</v>
      </c>
      <c r="B221" s="110">
        <v>314</v>
      </c>
    </row>
    <row r="222" spans="1:2" x14ac:dyDescent="0.3">
      <c r="A222" s="78">
        <v>320</v>
      </c>
      <c r="B222" s="110">
        <v>314</v>
      </c>
    </row>
    <row r="223" spans="1:2" x14ac:dyDescent="0.3">
      <c r="A223" s="78">
        <v>321</v>
      </c>
      <c r="B223" s="110">
        <v>314</v>
      </c>
    </row>
    <row r="224" spans="1:2" x14ac:dyDescent="0.3">
      <c r="A224" s="78">
        <v>322</v>
      </c>
      <c r="B224" s="110">
        <v>314</v>
      </c>
    </row>
    <row r="225" spans="1:2" x14ac:dyDescent="0.3">
      <c r="A225" s="78">
        <v>323</v>
      </c>
      <c r="B225" s="110">
        <v>314</v>
      </c>
    </row>
    <row r="226" spans="1:2" x14ac:dyDescent="0.3">
      <c r="A226" s="78">
        <v>324</v>
      </c>
      <c r="B226" s="110">
        <v>314</v>
      </c>
    </row>
    <row r="227" spans="1:2" x14ac:dyDescent="0.3">
      <c r="A227" s="78">
        <v>325</v>
      </c>
      <c r="B227" s="110">
        <v>314</v>
      </c>
    </row>
    <row r="228" spans="1:2" x14ac:dyDescent="0.3">
      <c r="A228" s="78">
        <v>326</v>
      </c>
      <c r="B228" s="110">
        <v>315</v>
      </c>
    </row>
    <row r="229" spans="1:2" x14ac:dyDescent="0.3">
      <c r="A229" s="78">
        <v>327</v>
      </c>
      <c r="B229" s="110">
        <v>315</v>
      </c>
    </row>
    <row r="230" spans="1:2" x14ac:dyDescent="0.3">
      <c r="A230" s="78">
        <v>328</v>
      </c>
      <c r="B230" s="110">
        <v>315</v>
      </c>
    </row>
    <row r="231" spans="1:2" x14ac:dyDescent="0.3">
      <c r="A231" s="78">
        <v>329</v>
      </c>
      <c r="B231" s="110">
        <v>316</v>
      </c>
    </row>
    <row r="232" spans="1:2" x14ac:dyDescent="0.3">
      <c r="A232" s="78">
        <v>330</v>
      </c>
      <c r="B232" s="110">
        <v>316</v>
      </c>
    </row>
    <row r="233" spans="1:2" x14ac:dyDescent="0.3">
      <c r="A233" s="78">
        <v>331</v>
      </c>
      <c r="B233" s="110">
        <v>316</v>
      </c>
    </row>
    <row r="234" spans="1:2" x14ac:dyDescent="0.3">
      <c r="A234" s="78">
        <v>332</v>
      </c>
      <c r="B234" s="110">
        <v>316</v>
      </c>
    </row>
    <row r="235" spans="1:2" x14ac:dyDescent="0.3">
      <c r="A235" s="78">
        <v>333</v>
      </c>
      <c r="B235" s="110">
        <v>316</v>
      </c>
    </row>
    <row r="236" spans="1:2" x14ac:dyDescent="0.3">
      <c r="A236" s="78">
        <v>334</v>
      </c>
      <c r="B236" s="110">
        <v>317</v>
      </c>
    </row>
    <row r="237" spans="1:2" x14ac:dyDescent="0.3">
      <c r="A237" s="78">
        <v>335</v>
      </c>
      <c r="B237" s="110">
        <v>317</v>
      </c>
    </row>
    <row r="238" spans="1:2" x14ac:dyDescent="0.3">
      <c r="A238" s="78">
        <v>336</v>
      </c>
      <c r="B238" s="110">
        <v>318</v>
      </c>
    </row>
    <row r="239" spans="1:2" x14ac:dyDescent="0.3">
      <c r="A239" s="78">
        <v>337</v>
      </c>
      <c r="B239" s="110">
        <v>319</v>
      </c>
    </row>
    <row r="240" spans="1:2" x14ac:dyDescent="0.3">
      <c r="A240" s="78">
        <v>338</v>
      </c>
      <c r="B240" s="110">
        <v>319</v>
      </c>
    </row>
    <row r="241" spans="1:2" x14ac:dyDescent="0.3">
      <c r="A241" s="78">
        <v>339</v>
      </c>
      <c r="B241" s="110">
        <v>320</v>
      </c>
    </row>
    <row r="242" spans="1:2" x14ac:dyDescent="0.3">
      <c r="A242" s="78">
        <v>340</v>
      </c>
      <c r="B242" s="110">
        <v>321</v>
      </c>
    </row>
    <row r="243" spans="1:2" x14ac:dyDescent="0.3">
      <c r="A243" s="78">
        <v>341</v>
      </c>
      <c r="B243" s="110">
        <v>322</v>
      </c>
    </row>
    <row r="244" spans="1:2" x14ac:dyDescent="0.3">
      <c r="A244" s="78">
        <v>342</v>
      </c>
      <c r="B244" s="110">
        <v>323</v>
      </c>
    </row>
    <row r="245" spans="1:2" x14ac:dyDescent="0.3">
      <c r="A245" s="78">
        <v>343</v>
      </c>
      <c r="B245" s="110">
        <v>324</v>
      </c>
    </row>
    <row r="246" spans="1:2" x14ac:dyDescent="0.3">
      <c r="A246" s="78">
        <v>344</v>
      </c>
      <c r="B246" s="110">
        <v>324</v>
      </c>
    </row>
    <row r="247" spans="1:2" x14ac:dyDescent="0.3">
      <c r="A247" s="78">
        <v>345</v>
      </c>
      <c r="B247" s="110">
        <v>324</v>
      </c>
    </row>
    <row r="248" spans="1:2" x14ac:dyDescent="0.3">
      <c r="A248" s="78">
        <v>346</v>
      </c>
      <c r="B248" s="110">
        <v>324</v>
      </c>
    </row>
    <row r="249" spans="1:2" x14ac:dyDescent="0.3">
      <c r="A249" s="78">
        <v>347</v>
      </c>
      <c r="B249" s="110">
        <v>325</v>
      </c>
    </row>
    <row r="250" spans="1:2" x14ac:dyDescent="0.3">
      <c r="A250" s="78">
        <v>348</v>
      </c>
      <c r="B250" s="110">
        <v>326</v>
      </c>
    </row>
    <row r="251" spans="1:2" x14ac:dyDescent="0.3">
      <c r="A251" s="78">
        <v>349</v>
      </c>
      <c r="B251" s="110">
        <v>327</v>
      </c>
    </row>
    <row r="252" spans="1:2" x14ac:dyDescent="0.3">
      <c r="A252" s="78">
        <v>350</v>
      </c>
      <c r="B252" s="110">
        <v>327</v>
      </c>
    </row>
    <row r="253" spans="1:2" x14ac:dyDescent="0.3">
      <c r="A253" s="78">
        <v>351</v>
      </c>
      <c r="B253" s="110">
        <v>328</v>
      </c>
    </row>
    <row r="254" spans="1:2" x14ac:dyDescent="0.3">
      <c r="A254" s="78">
        <v>352</v>
      </c>
      <c r="B254" s="110">
        <v>329</v>
      </c>
    </row>
    <row r="255" spans="1:2" x14ac:dyDescent="0.3">
      <c r="A255" s="78">
        <v>353</v>
      </c>
      <c r="B255" s="110">
        <v>329</v>
      </c>
    </row>
    <row r="256" spans="1:2" x14ac:dyDescent="0.3">
      <c r="A256" s="78">
        <v>354</v>
      </c>
      <c r="B256" s="110">
        <v>332</v>
      </c>
    </row>
    <row r="257" spans="1:2" x14ac:dyDescent="0.3">
      <c r="A257" s="78">
        <v>355</v>
      </c>
      <c r="B257" s="110">
        <v>333</v>
      </c>
    </row>
    <row r="258" spans="1:2" x14ac:dyDescent="0.3">
      <c r="A258" s="78">
        <v>356</v>
      </c>
      <c r="B258" s="110">
        <v>334</v>
      </c>
    </row>
    <row r="259" spans="1:2" x14ac:dyDescent="0.3">
      <c r="A259" s="78">
        <v>357</v>
      </c>
      <c r="B259" s="110">
        <v>334</v>
      </c>
    </row>
    <row r="260" spans="1:2" x14ac:dyDescent="0.3">
      <c r="A260" s="78">
        <v>358</v>
      </c>
      <c r="B260" s="110">
        <v>335</v>
      </c>
    </row>
    <row r="261" spans="1:2" x14ac:dyDescent="0.3">
      <c r="A261" s="78">
        <v>359</v>
      </c>
      <c r="B261" s="110">
        <v>335</v>
      </c>
    </row>
    <row r="262" spans="1:2" x14ac:dyDescent="0.3">
      <c r="A262" s="78">
        <v>360</v>
      </c>
      <c r="B262" s="110">
        <v>336</v>
      </c>
    </row>
    <row r="263" spans="1:2" x14ac:dyDescent="0.3">
      <c r="A263" s="78">
        <v>361</v>
      </c>
      <c r="B263" s="110">
        <v>336</v>
      </c>
    </row>
    <row r="264" spans="1:2" x14ac:dyDescent="0.3">
      <c r="A264" s="78">
        <v>362</v>
      </c>
      <c r="B264" s="110">
        <v>336</v>
      </c>
    </row>
    <row r="265" spans="1:2" x14ac:dyDescent="0.3">
      <c r="A265" s="78">
        <v>363</v>
      </c>
      <c r="B265" s="110">
        <v>337</v>
      </c>
    </row>
    <row r="266" spans="1:2" x14ac:dyDescent="0.3">
      <c r="A266" s="78">
        <v>364</v>
      </c>
      <c r="B266" s="110">
        <v>338</v>
      </c>
    </row>
    <row r="267" spans="1:2" x14ac:dyDescent="0.3">
      <c r="A267" s="78">
        <v>365</v>
      </c>
      <c r="B267" s="110">
        <v>338</v>
      </c>
    </row>
    <row r="268" spans="1:2" x14ac:dyDescent="0.3">
      <c r="A268" s="78">
        <v>366</v>
      </c>
      <c r="B268" s="110">
        <v>339</v>
      </c>
    </row>
    <row r="269" spans="1:2" x14ac:dyDescent="0.3">
      <c r="A269" s="111">
        <v>367</v>
      </c>
      <c r="B269" s="110">
        <v>361</v>
      </c>
    </row>
    <row r="270" spans="1:2" x14ac:dyDescent="0.3">
      <c r="A270" s="111">
        <v>368</v>
      </c>
      <c r="B270" s="110">
        <v>362</v>
      </c>
    </row>
    <row r="271" spans="1:2" x14ac:dyDescent="0.3">
      <c r="A271" s="111">
        <v>369</v>
      </c>
      <c r="B271" s="110">
        <v>362</v>
      </c>
    </row>
    <row r="272" spans="1:2" x14ac:dyDescent="0.3">
      <c r="A272" s="111">
        <v>370</v>
      </c>
      <c r="B272" s="110">
        <v>363</v>
      </c>
    </row>
    <row r="273" spans="1:2" x14ac:dyDescent="0.3">
      <c r="A273" s="111">
        <v>371</v>
      </c>
      <c r="B273" s="110">
        <v>364</v>
      </c>
    </row>
    <row r="274" spans="1:2" x14ac:dyDescent="0.3">
      <c r="A274" s="111">
        <v>372</v>
      </c>
      <c r="B274" s="110">
        <v>364</v>
      </c>
    </row>
    <row r="275" spans="1:2" x14ac:dyDescent="0.3">
      <c r="A275" s="111">
        <v>373</v>
      </c>
      <c r="B275" s="110">
        <v>364</v>
      </c>
    </row>
    <row r="276" spans="1:2" x14ac:dyDescent="0.3">
      <c r="A276" s="111">
        <v>374</v>
      </c>
      <c r="B276" s="110">
        <v>365</v>
      </c>
    </row>
    <row r="277" spans="1:2" x14ac:dyDescent="0.3">
      <c r="A277" s="111">
        <v>375</v>
      </c>
      <c r="B277" s="110">
        <v>365</v>
      </c>
    </row>
    <row r="278" spans="1:2" x14ac:dyDescent="0.3">
      <c r="A278" s="111">
        <v>376</v>
      </c>
      <c r="B278" s="110">
        <v>365</v>
      </c>
    </row>
    <row r="279" spans="1:2" x14ac:dyDescent="0.3">
      <c r="A279" s="111">
        <v>377</v>
      </c>
      <c r="B279" s="110">
        <v>365</v>
      </c>
    </row>
    <row r="280" spans="1:2" x14ac:dyDescent="0.3">
      <c r="A280" s="111">
        <v>378</v>
      </c>
      <c r="B280" s="110">
        <v>366</v>
      </c>
    </row>
    <row r="281" spans="1:2" x14ac:dyDescent="0.3">
      <c r="A281" s="111">
        <v>379</v>
      </c>
      <c r="B281" s="110">
        <v>366</v>
      </c>
    </row>
    <row r="282" spans="1:2" x14ac:dyDescent="0.3">
      <c r="A282" s="111">
        <v>380</v>
      </c>
      <c r="B282" s="110">
        <v>366</v>
      </c>
    </row>
    <row r="283" spans="1:2" x14ac:dyDescent="0.3">
      <c r="A283" s="111">
        <v>381</v>
      </c>
      <c r="B283" s="110">
        <v>367</v>
      </c>
    </row>
    <row r="284" spans="1:2" x14ac:dyDescent="0.3">
      <c r="A284" s="111">
        <v>382</v>
      </c>
      <c r="B284" s="110">
        <v>367</v>
      </c>
    </row>
    <row r="285" spans="1:2" x14ac:dyDescent="0.3">
      <c r="A285" s="111">
        <v>383</v>
      </c>
      <c r="B285" s="110">
        <v>367</v>
      </c>
    </row>
    <row r="286" spans="1:2" x14ac:dyDescent="0.3">
      <c r="A286" s="111">
        <v>384</v>
      </c>
      <c r="B286" s="110">
        <v>367</v>
      </c>
    </row>
    <row r="287" spans="1:2" x14ac:dyDescent="0.3">
      <c r="A287" s="111">
        <v>385</v>
      </c>
      <c r="B287" s="110">
        <v>367</v>
      </c>
    </row>
    <row r="288" spans="1:2" x14ac:dyDescent="0.3">
      <c r="A288" s="111">
        <v>386</v>
      </c>
      <c r="B288" s="110">
        <v>368</v>
      </c>
    </row>
    <row r="289" spans="1:2" x14ac:dyDescent="0.3">
      <c r="A289" s="111">
        <v>387</v>
      </c>
      <c r="B289" s="110">
        <v>368</v>
      </c>
    </row>
    <row r="290" spans="1:2" x14ac:dyDescent="0.3">
      <c r="A290" s="111">
        <v>388</v>
      </c>
      <c r="B290" s="110">
        <v>368</v>
      </c>
    </row>
    <row r="291" spans="1:2" x14ac:dyDescent="0.3">
      <c r="A291" s="111">
        <v>389</v>
      </c>
      <c r="B291" s="110">
        <v>368</v>
      </c>
    </row>
    <row r="292" spans="1:2" x14ac:dyDescent="0.3">
      <c r="A292" s="111">
        <v>390</v>
      </c>
      <c r="B292" s="110">
        <v>368</v>
      </c>
    </row>
    <row r="293" spans="1:2" x14ac:dyDescent="0.3">
      <c r="A293" s="111">
        <v>391</v>
      </c>
      <c r="B293" s="110">
        <v>368</v>
      </c>
    </row>
    <row r="294" spans="1:2" x14ac:dyDescent="0.3">
      <c r="A294" s="111">
        <v>392</v>
      </c>
      <c r="B294" s="110">
        <v>368</v>
      </c>
    </row>
    <row r="295" spans="1:2" x14ac:dyDescent="0.3">
      <c r="A295" s="111">
        <v>393</v>
      </c>
      <c r="B295" s="110">
        <v>368</v>
      </c>
    </row>
    <row r="296" spans="1:2" x14ac:dyDescent="0.3">
      <c r="A296" s="111">
        <v>394</v>
      </c>
      <c r="B296" s="110">
        <v>369</v>
      </c>
    </row>
    <row r="297" spans="1:2" x14ac:dyDescent="0.3">
      <c r="A297" s="111">
        <v>395</v>
      </c>
      <c r="B297" s="110">
        <v>369</v>
      </c>
    </row>
    <row r="298" spans="1:2" x14ac:dyDescent="0.3">
      <c r="A298" s="111">
        <v>396</v>
      </c>
      <c r="B298" s="110">
        <v>369</v>
      </c>
    </row>
    <row r="299" spans="1:2" x14ac:dyDescent="0.3">
      <c r="A299" s="111">
        <v>397</v>
      </c>
      <c r="B299" s="110">
        <v>370</v>
      </c>
    </row>
    <row r="300" spans="1:2" x14ac:dyDescent="0.3">
      <c r="A300" s="111">
        <v>398</v>
      </c>
      <c r="B300" s="110">
        <v>370</v>
      </c>
    </row>
    <row r="301" spans="1:2" x14ac:dyDescent="0.3">
      <c r="A301" s="111">
        <v>399</v>
      </c>
      <c r="B301" s="110">
        <v>370</v>
      </c>
    </row>
    <row r="302" spans="1:2" x14ac:dyDescent="0.3">
      <c r="A302" s="111">
        <v>400</v>
      </c>
      <c r="B302" s="110">
        <v>371</v>
      </c>
    </row>
    <row r="303" spans="1:2" x14ac:dyDescent="0.3">
      <c r="A303" s="111">
        <v>401</v>
      </c>
      <c r="B303" s="110">
        <v>371</v>
      </c>
    </row>
    <row r="304" spans="1:2" x14ac:dyDescent="0.3">
      <c r="A304" s="111">
        <v>402</v>
      </c>
      <c r="B304" s="110">
        <v>371</v>
      </c>
    </row>
    <row r="305" spans="1:2" x14ac:dyDescent="0.3">
      <c r="A305" s="111">
        <v>403</v>
      </c>
      <c r="B305" s="110">
        <v>371</v>
      </c>
    </row>
    <row r="306" spans="1:2" x14ac:dyDescent="0.3">
      <c r="A306" s="111">
        <v>404</v>
      </c>
      <c r="B306" s="110">
        <v>371</v>
      </c>
    </row>
    <row r="307" spans="1:2" x14ac:dyDescent="0.3">
      <c r="A307" s="111">
        <v>405</v>
      </c>
      <c r="B307" s="110">
        <v>371</v>
      </c>
    </row>
    <row r="308" spans="1:2" x14ac:dyDescent="0.3">
      <c r="A308" s="111">
        <v>406</v>
      </c>
      <c r="B308" s="110">
        <v>371</v>
      </c>
    </row>
    <row r="309" spans="1:2" x14ac:dyDescent="0.3">
      <c r="A309" s="111">
        <v>407</v>
      </c>
      <c r="B309" s="110">
        <v>371</v>
      </c>
    </row>
    <row r="310" spans="1:2" x14ac:dyDescent="0.3">
      <c r="A310" s="111">
        <v>408</v>
      </c>
      <c r="B310" s="110">
        <v>371</v>
      </c>
    </row>
    <row r="311" spans="1:2" x14ac:dyDescent="0.3">
      <c r="A311" s="111">
        <v>409</v>
      </c>
      <c r="B311" s="110">
        <v>371</v>
      </c>
    </row>
    <row r="312" spans="1:2" x14ac:dyDescent="0.3">
      <c r="A312" s="111">
        <v>410</v>
      </c>
      <c r="B312" s="110">
        <v>371</v>
      </c>
    </row>
    <row r="313" spans="1:2" x14ac:dyDescent="0.3">
      <c r="A313" s="111">
        <v>411</v>
      </c>
      <c r="B313" s="110">
        <v>371</v>
      </c>
    </row>
    <row r="314" spans="1:2" x14ac:dyDescent="0.3">
      <c r="A314" s="111">
        <v>412</v>
      </c>
      <c r="B314" s="110">
        <v>371</v>
      </c>
    </row>
    <row r="315" spans="1:2" x14ac:dyDescent="0.3">
      <c r="A315" s="111">
        <v>413</v>
      </c>
      <c r="B315" s="110">
        <v>372</v>
      </c>
    </row>
    <row r="316" spans="1:2" x14ac:dyDescent="0.3">
      <c r="A316" s="111">
        <v>414</v>
      </c>
      <c r="B316" s="110">
        <v>372</v>
      </c>
    </row>
    <row r="317" spans="1:2" x14ac:dyDescent="0.3">
      <c r="A317" s="111">
        <v>415</v>
      </c>
      <c r="B317" s="110">
        <v>372</v>
      </c>
    </row>
    <row r="318" spans="1:2" x14ac:dyDescent="0.3">
      <c r="A318" s="111">
        <v>416</v>
      </c>
      <c r="B318" s="110">
        <v>372</v>
      </c>
    </row>
    <row r="319" spans="1:2" x14ac:dyDescent="0.3">
      <c r="A319" s="111">
        <v>417</v>
      </c>
      <c r="B319" s="110">
        <v>372</v>
      </c>
    </row>
    <row r="320" spans="1:2" x14ac:dyDescent="0.3">
      <c r="A320" s="111">
        <v>418</v>
      </c>
      <c r="B320" s="110">
        <v>372</v>
      </c>
    </row>
    <row r="321" spans="1:2" x14ac:dyDescent="0.3">
      <c r="A321" s="78">
        <v>419</v>
      </c>
      <c r="B321" s="110">
        <v>372</v>
      </c>
    </row>
    <row r="322" spans="1:2" x14ac:dyDescent="0.3">
      <c r="A322" s="78">
        <v>420</v>
      </c>
      <c r="B322" s="110">
        <v>373</v>
      </c>
    </row>
    <row r="323" spans="1:2" x14ac:dyDescent="0.3">
      <c r="A323" s="78">
        <v>421</v>
      </c>
      <c r="B323" s="110">
        <v>374</v>
      </c>
    </row>
    <row r="324" spans="1:2" x14ac:dyDescent="0.3">
      <c r="A324" s="78">
        <v>422</v>
      </c>
      <c r="B324" s="110">
        <v>375</v>
      </c>
    </row>
    <row r="325" spans="1:2" x14ac:dyDescent="0.3">
      <c r="A325" s="78">
        <v>423</v>
      </c>
      <c r="B325" s="110">
        <v>376</v>
      </c>
    </row>
    <row r="326" spans="1:2" x14ac:dyDescent="0.3">
      <c r="A326" s="78">
        <v>424</v>
      </c>
      <c r="B326" s="110">
        <v>377</v>
      </c>
    </row>
    <row r="327" spans="1:2" x14ac:dyDescent="0.3">
      <c r="A327" s="78">
        <v>425</v>
      </c>
      <c r="B327" s="110">
        <v>377</v>
      </c>
    </row>
    <row r="328" spans="1:2" x14ac:dyDescent="0.3">
      <c r="A328" s="78">
        <v>426</v>
      </c>
      <c r="B328" s="110">
        <v>378</v>
      </c>
    </row>
    <row r="329" spans="1:2" x14ac:dyDescent="0.3">
      <c r="A329" s="78">
        <v>427</v>
      </c>
      <c r="B329" s="110">
        <v>379</v>
      </c>
    </row>
    <row r="330" spans="1:2" x14ac:dyDescent="0.3">
      <c r="A330" s="78">
        <v>428</v>
      </c>
      <c r="B330" s="110">
        <v>379</v>
      </c>
    </row>
    <row r="331" spans="1:2" x14ac:dyDescent="0.3">
      <c r="A331" s="78">
        <v>429</v>
      </c>
      <c r="B331" s="110">
        <v>379</v>
      </c>
    </row>
    <row r="332" spans="1:2" x14ac:dyDescent="0.3">
      <c r="A332" s="78">
        <v>430</v>
      </c>
      <c r="B332" s="110">
        <v>380</v>
      </c>
    </row>
    <row r="333" spans="1:2" x14ac:dyDescent="0.3">
      <c r="A333" s="78">
        <v>431</v>
      </c>
      <c r="B333" s="110">
        <v>381</v>
      </c>
    </row>
    <row r="334" spans="1:2" x14ac:dyDescent="0.3">
      <c r="A334" s="78">
        <v>432</v>
      </c>
      <c r="B334" s="110">
        <v>382</v>
      </c>
    </row>
    <row r="335" spans="1:2" x14ac:dyDescent="0.3">
      <c r="A335" s="78">
        <v>433</v>
      </c>
      <c r="B335" s="110">
        <v>382</v>
      </c>
    </row>
    <row r="336" spans="1:2" x14ac:dyDescent="0.3">
      <c r="A336" s="78">
        <v>434</v>
      </c>
      <c r="B336" s="110">
        <v>383</v>
      </c>
    </row>
    <row r="337" spans="1:2" x14ac:dyDescent="0.3">
      <c r="A337" s="78">
        <v>435</v>
      </c>
      <c r="B337" s="110">
        <v>384</v>
      </c>
    </row>
    <row r="338" spans="1:2" x14ac:dyDescent="0.3">
      <c r="A338" s="78">
        <v>436</v>
      </c>
      <c r="B338" s="110">
        <v>384</v>
      </c>
    </row>
    <row r="339" spans="1:2" x14ac:dyDescent="0.3">
      <c r="A339" s="78">
        <v>437</v>
      </c>
      <c r="B339" s="110">
        <v>385</v>
      </c>
    </row>
    <row r="340" spans="1:2" x14ac:dyDescent="0.3">
      <c r="A340" s="78">
        <v>438</v>
      </c>
      <c r="B340" s="110">
        <v>386</v>
      </c>
    </row>
    <row r="341" spans="1:2" x14ac:dyDescent="0.3">
      <c r="A341" s="78">
        <v>439</v>
      </c>
      <c r="B341" s="110">
        <v>387</v>
      </c>
    </row>
    <row r="342" spans="1:2" x14ac:dyDescent="0.3">
      <c r="A342" s="78">
        <v>440</v>
      </c>
      <c r="B342" s="110">
        <v>387</v>
      </c>
    </row>
    <row r="343" spans="1:2" x14ac:dyDescent="0.3">
      <c r="A343" s="78">
        <v>441</v>
      </c>
      <c r="B343" s="110">
        <v>388</v>
      </c>
    </row>
    <row r="344" spans="1:2" x14ac:dyDescent="0.3">
      <c r="A344" s="78">
        <v>442</v>
      </c>
      <c r="B344" s="110">
        <v>389</v>
      </c>
    </row>
    <row r="345" spans="1:2" x14ac:dyDescent="0.3">
      <c r="A345" s="78">
        <v>443</v>
      </c>
      <c r="B345" s="110">
        <v>390</v>
      </c>
    </row>
    <row r="346" spans="1:2" x14ac:dyDescent="0.3">
      <c r="A346" s="78">
        <v>444</v>
      </c>
      <c r="B346" s="110">
        <v>390</v>
      </c>
    </row>
    <row r="347" spans="1:2" x14ac:dyDescent="0.3">
      <c r="A347" s="78">
        <v>445</v>
      </c>
      <c r="B347" s="110">
        <v>391</v>
      </c>
    </row>
    <row r="348" spans="1:2" x14ac:dyDescent="0.3">
      <c r="A348" s="78">
        <v>446</v>
      </c>
      <c r="B348" s="110">
        <v>392</v>
      </c>
    </row>
    <row r="349" spans="1:2" x14ac:dyDescent="0.3">
      <c r="A349" s="78">
        <v>447</v>
      </c>
      <c r="B349" s="110">
        <v>393</v>
      </c>
    </row>
    <row r="350" spans="1:2" x14ac:dyDescent="0.3">
      <c r="A350" s="78">
        <v>448</v>
      </c>
      <c r="B350" s="110">
        <v>393</v>
      </c>
    </row>
    <row r="351" spans="1:2" x14ac:dyDescent="0.3">
      <c r="A351" s="78">
        <v>449</v>
      </c>
      <c r="B351" s="110">
        <v>394</v>
      </c>
    </row>
    <row r="352" spans="1:2" x14ac:dyDescent="0.3">
      <c r="A352" s="78">
        <v>450</v>
      </c>
      <c r="B352" s="110">
        <v>395</v>
      </c>
    </row>
    <row r="353" spans="1:2" x14ac:dyDescent="0.3">
      <c r="A353" s="78">
        <v>451</v>
      </c>
      <c r="B353" s="110">
        <v>396</v>
      </c>
    </row>
    <row r="354" spans="1:2" x14ac:dyDescent="0.3">
      <c r="A354" s="78">
        <v>452</v>
      </c>
      <c r="B354" s="110">
        <v>396</v>
      </c>
    </row>
    <row r="355" spans="1:2" x14ac:dyDescent="0.3">
      <c r="A355" s="78">
        <v>453</v>
      </c>
      <c r="B355" s="110">
        <v>397</v>
      </c>
    </row>
    <row r="356" spans="1:2" x14ac:dyDescent="0.3">
      <c r="A356" s="78">
        <v>454</v>
      </c>
      <c r="B356" s="110">
        <v>398</v>
      </c>
    </row>
    <row r="357" spans="1:2" x14ac:dyDescent="0.3">
      <c r="A357" s="78">
        <v>455</v>
      </c>
      <c r="B357" s="110">
        <v>398</v>
      </c>
    </row>
    <row r="358" spans="1:2" x14ac:dyDescent="0.3">
      <c r="A358" s="78">
        <v>456</v>
      </c>
      <c r="B358" s="110">
        <v>399</v>
      </c>
    </row>
    <row r="359" spans="1:2" x14ac:dyDescent="0.3">
      <c r="A359" s="78">
        <v>457</v>
      </c>
      <c r="B359" s="110">
        <v>400</v>
      </c>
    </row>
    <row r="360" spans="1:2" x14ac:dyDescent="0.3">
      <c r="A360" s="78">
        <v>458</v>
      </c>
      <c r="B360" s="110">
        <v>401</v>
      </c>
    </row>
    <row r="361" spans="1:2" x14ac:dyDescent="0.3">
      <c r="A361" s="78">
        <v>459</v>
      </c>
      <c r="B361" s="110">
        <v>402</v>
      </c>
    </row>
    <row r="362" spans="1:2" x14ac:dyDescent="0.3">
      <c r="A362" s="78">
        <v>460</v>
      </c>
      <c r="B362" s="110">
        <v>403</v>
      </c>
    </row>
    <row r="363" spans="1:2" x14ac:dyDescent="0.3">
      <c r="A363" s="78">
        <v>461</v>
      </c>
      <c r="B363" s="110">
        <v>404</v>
      </c>
    </row>
    <row r="364" spans="1:2" x14ac:dyDescent="0.3">
      <c r="A364" s="78">
        <v>462</v>
      </c>
      <c r="B364" s="110">
        <v>405</v>
      </c>
    </row>
    <row r="365" spans="1:2" x14ac:dyDescent="0.3">
      <c r="A365" s="78">
        <v>463</v>
      </c>
      <c r="B365" s="110">
        <v>405</v>
      </c>
    </row>
    <row r="366" spans="1:2" x14ac:dyDescent="0.3">
      <c r="A366" s="78">
        <v>464</v>
      </c>
      <c r="B366" s="110">
        <v>406</v>
      </c>
    </row>
    <row r="367" spans="1:2" x14ac:dyDescent="0.3">
      <c r="A367" s="78">
        <v>465</v>
      </c>
      <c r="B367" s="110">
        <v>407</v>
      </c>
    </row>
    <row r="368" spans="1:2" x14ac:dyDescent="0.3">
      <c r="A368" s="78">
        <v>466</v>
      </c>
      <c r="B368" s="110">
        <v>408</v>
      </c>
    </row>
    <row r="369" spans="1:2" x14ac:dyDescent="0.3">
      <c r="A369" s="78">
        <v>467</v>
      </c>
      <c r="B369" s="110">
        <v>408</v>
      </c>
    </row>
    <row r="370" spans="1:2" x14ac:dyDescent="0.3">
      <c r="A370" s="78">
        <v>468</v>
      </c>
      <c r="B370" s="110">
        <v>409</v>
      </c>
    </row>
    <row r="371" spans="1:2" x14ac:dyDescent="0.3">
      <c r="A371" s="78">
        <v>469</v>
      </c>
      <c r="B371" s="110">
        <v>410</v>
      </c>
    </row>
    <row r="372" spans="1:2" x14ac:dyDescent="0.3">
      <c r="A372" s="78">
        <v>470</v>
      </c>
      <c r="B372" s="110">
        <v>411</v>
      </c>
    </row>
    <row r="373" spans="1:2" x14ac:dyDescent="0.3">
      <c r="A373" s="78">
        <v>471</v>
      </c>
      <c r="B373" s="110">
        <v>411</v>
      </c>
    </row>
    <row r="374" spans="1:2" x14ac:dyDescent="0.3">
      <c r="A374" s="78">
        <v>472</v>
      </c>
      <c r="B374" s="110">
        <v>412</v>
      </c>
    </row>
    <row r="375" spans="1:2" x14ac:dyDescent="0.3">
      <c r="A375" s="78">
        <v>473</v>
      </c>
      <c r="B375" s="110">
        <v>412</v>
      </c>
    </row>
    <row r="376" spans="1:2" x14ac:dyDescent="0.3">
      <c r="A376" s="78">
        <v>474</v>
      </c>
      <c r="B376" s="110">
        <v>413</v>
      </c>
    </row>
    <row r="377" spans="1:2" x14ac:dyDescent="0.3">
      <c r="A377" s="78">
        <v>475</v>
      </c>
      <c r="B377" s="110">
        <v>413</v>
      </c>
    </row>
    <row r="378" spans="1:2" x14ac:dyDescent="0.3">
      <c r="A378" s="78">
        <v>476</v>
      </c>
      <c r="B378" s="110">
        <v>414</v>
      </c>
    </row>
    <row r="379" spans="1:2" x14ac:dyDescent="0.3">
      <c r="A379" s="78">
        <v>477</v>
      </c>
      <c r="B379" s="110">
        <v>415</v>
      </c>
    </row>
    <row r="380" spans="1:2" x14ac:dyDescent="0.3">
      <c r="A380" s="78">
        <v>478</v>
      </c>
      <c r="B380" s="110">
        <v>415</v>
      </c>
    </row>
    <row r="381" spans="1:2" x14ac:dyDescent="0.3">
      <c r="A381" s="78">
        <v>479</v>
      </c>
      <c r="B381" s="110">
        <v>416</v>
      </c>
    </row>
    <row r="382" spans="1:2" x14ac:dyDescent="0.3">
      <c r="A382" s="78">
        <v>480</v>
      </c>
      <c r="B382" s="110">
        <v>416</v>
      </c>
    </row>
    <row r="383" spans="1:2" x14ac:dyDescent="0.3">
      <c r="A383" s="78">
        <v>481</v>
      </c>
      <c r="B383" s="110">
        <v>417</v>
      </c>
    </row>
    <row r="384" spans="1:2" x14ac:dyDescent="0.3">
      <c r="A384" s="78">
        <v>482</v>
      </c>
      <c r="B384" s="110">
        <v>417</v>
      </c>
    </row>
    <row r="385" spans="1:2" x14ac:dyDescent="0.3">
      <c r="A385" s="78">
        <v>483</v>
      </c>
      <c r="B385" s="110">
        <v>418</v>
      </c>
    </row>
    <row r="386" spans="1:2" x14ac:dyDescent="0.3">
      <c r="A386" s="78">
        <v>484</v>
      </c>
      <c r="B386" s="110">
        <v>419</v>
      </c>
    </row>
    <row r="387" spans="1:2" x14ac:dyDescent="0.3">
      <c r="A387" s="78">
        <v>485</v>
      </c>
      <c r="B387" s="110">
        <v>420</v>
      </c>
    </row>
    <row r="388" spans="1:2" x14ac:dyDescent="0.3">
      <c r="A388" s="78">
        <v>486</v>
      </c>
      <c r="B388" s="110">
        <v>420</v>
      </c>
    </row>
    <row r="389" spans="1:2" x14ac:dyDescent="0.3">
      <c r="A389" s="78">
        <v>487</v>
      </c>
      <c r="B389" s="110">
        <v>421</v>
      </c>
    </row>
    <row r="390" spans="1:2" x14ac:dyDescent="0.3">
      <c r="A390" s="78">
        <v>488</v>
      </c>
      <c r="B390" s="110">
        <v>422</v>
      </c>
    </row>
    <row r="391" spans="1:2" x14ac:dyDescent="0.3">
      <c r="A391" s="78">
        <v>489</v>
      </c>
      <c r="B391" s="110">
        <v>422</v>
      </c>
    </row>
    <row r="392" spans="1:2" x14ac:dyDescent="0.3">
      <c r="A392" s="78">
        <v>490</v>
      </c>
      <c r="B392" s="110">
        <v>423</v>
      </c>
    </row>
    <row r="393" spans="1:2" x14ac:dyDescent="0.3">
      <c r="A393" s="78">
        <v>491</v>
      </c>
      <c r="B393" s="110">
        <v>424</v>
      </c>
    </row>
    <row r="394" spans="1:2" x14ac:dyDescent="0.3">
      <c r="A394" s="78">
        <v>492</v>
      </c>
      <c r="B394" s="110">
        <v>425</v>
      </c>
    </row>
    <row r="395" spans="1:2" x14ac:dyDescent="0.3">
      <c r="A395" s="78">
        <v>493</v>
      </c>
      <c r="B395" s="110">
        <v>425</v>
      </c>
    </row>
    <row r="396" spans="1:2" x14ac:dyDescent="0.3">
      <c r="A396" s="78">
        <v>494</v>
      </c>
      <c r="B396" s="110">
        <v>426</v>
      </c>
    </row>
    <row r="397" spans="1:2" x14ac:dyDescent="0.3">
      <c r="A397" s="78">
        <v>495</v>
      </c>
      <c r="B397" s="110">
        <v>427</v>
      </c>
    </row>
    <row r="398" spans="1:2" x14ac:dyDescent="0.3">
      <c r="A398" s="78">
        <v>496</v>
      </c>
      <c r="B398" s="110">
        <v>428</v>
      </c>
    </row>
    <row r="399" spans="1:2" x14ac:dyDescent="0.3">
      <c r="A399" s="78">
        <v>497</v>
      </c>
      <c r="B399" s="110">
        <v>428</v>
      </c>
    </row>
    <row r="400" spans="1:2" x14ac:dyDescent="0.3">
      <c r="A400" s="78">
        <v>498</v>
      </c>
      <c r="B400" s="110">
        <v>429</v>
      </c>
    </row>
    <row r="401" spans="1:2" x14ac:dyDescent="0.3">
      <c r="A401" s="78">
        <v>499</v>
      </c>
      <c r="B401" s="110">
        <v>430</v>
      </c>
    </row>
    <row r="402" spans="1:2" x14ac:dyDescent="0.3">
      <c r="A402" s="78">
        <v>500</v>
      </c>
      <c r="B402" s="110">
        <v>431</v>
      </c>
    </row>
    <row r="403" spans="1:2" x14ac:dyDescent="0.3">
      <c r="A403" s="78">
        <v>501</v>
      </c>
      <c r="B403" s="110">
        <v>432</v>
      </c>
    </row>
    <row r="404" spans="1:2" x14ac:dyDescent="0.3">
      <c r="A404" s="78">
        <v>502</v>
      </c>
      <c r="B404" s="110">
        <v>433</v>
      </c>
    </row>
    <row r="405" spans="1:2" x14ac:dyDescent="0.3">
      <c r="A405" s="78">
        <v>503</v>
      </c>
      <c r="B405" s="110">
        <v>434</v>
      </c>
    </row>
    <row r="406" spans="1:2" x14ac:dyDescent="0.3">
      <c r="A406" s="78">
        <v>504</v>
      </c>
      <c r="B406" s="110">
        <v>434</v>
      </c>
    </row>
    <row r="407" spans="1:2" x14ac:dyDescent="0.3">
      <c r="A407" s="78">
        <v>505</v>
      </c>
      <c r="B407" s="110">
        <v>435</v>
      </c>
    </row>
    <row r="408" spans="1:2" x14ac:dyDescent="0.3">
      <c r="A408" s="78">
        <v>506</v>
      </c>
      <c r="B408" s="110">
        <v>436</v>
      </c>
    </row>
    <row r="409" spans="1:2" x14ac:dyDescent="0.3">
      <c r="A409" s="78">
        <v>507</v>
      </c>
      <c r="B409" s="110">
        <v>437</v>
      </c>
    </row>
    <row r="410" spans="1:2" x14ac:dyDescent="0.3">
      <c r="A410" s="78">
        <v>508</v>
      </c>
      <c r="B410" s="110">
        <v>437</v>
      </c>
    </row>
    <row r="411" spans="1:2" x14ac:dyDescent="0.3">
      <c r="A411" s="78">
        <v>509</v>
      </c>
      <c r="B411" s="110">
        <v>438</v>
      </c>
    </row>
    <row r="412" spans="1:2" x14ac:dyDescent="0.3">
      <c r="A412" s="78">
        <v>510</v>
      </c>
      <c r="B412" s="110">
        <v>439</v>
      </c>
    </row>
    <row r="413" spans="1:2" x14ac:dyDescent="0.3">
      <c r="A413" s="78">
        <v>511</v>
      </c>
      <c r="B413" s="110">
        <v>440</v>
      </c>
    </row>
    <row r="414" spans="1:2" x14ac:dyDescent="0.3">
      <c r="A414" s="78">
        <v>512</v>
      </c>
      <c r="B414" s="110">
        <v>440</v>
      </c>
    </row>
    <row r="415" spans="1:2" x14ac:dyDescent="0.3">
      <c r="A415" s="78">
        <v>513</v>
      </c>
      <c r="B415" s="110">
        <v>441</v>
      </c>
    </row>
    <row r="416" spans="1:2" x14ac:dyDescent="0.3">
      <c r="A416" s="78">
        <v>514</v>
      </c>
      <c r="B416" s="110">
        <v>442</v>
      </c>
    </row>
    <row r="417" spans="1:2" x14ac:dyDescent="0.3">
      <c r="A417" s="78">
        <v>515</v>
      </c>
      <c r="B417" s="110">
        <v>443</v>
      </c>
    </row>
    <row r="418" spans="1:2" x14ac:dyDescent="0.3">
      <c r="A418" s="78">
        <v>516</v>
      </c>
      <c r="B418" s="110">
        <v>443</v>
      </c>
    </row>
    <row r="419" spans="1:2" x14ac:dyDescent="0.3">
      <c r="A419" s="78">
        <v>517</v>
      </c>
      <c r="B419" s="110">
        <v>444</v>
      </c>
    </row>
    <row r="420" spans="1:2" x14ac:dyDescent="0.3">
      <c r="A420" s="78">
        <v>518</v>
      </c>
      <c r="B420" s="110">
        <v>445</v>
      </c>
    </row>
    <row r="421" spans="1:2" x14ac:dyDescent="0.3">
      <c r="A421" s="78">
        <v>519</v>
      </c>
      <c r="B421" s="110">
        <v>446</v>
      </c>
    </row>
    <row r="422" spans="1:2" x14ac:dyDescent="0.3">
      <c r="A422" s="78">
        <v>520</v>
      </c>
      <c r="B422" s="110">
        <v>446</v>
      </c>
    </row>
    <row r="423" spans="1:2" x14ac:dyDescent="0.3">
      <c r="A423" s="78">
        <v>521</v>
      </c>
      <c r="B423" s="110">
        <v>447</v>
      </c>
    </row>
    <row r="424" spans="1:2" x14ac:dyDescent="0.3">
      <c r="A424" s="78">
        <v>522</v>
      </c>
      <c r="B424" s="110">
        <v>448</v>
      </c>
    </row>
    <row r="425" spans="1:2" x14ac:dyDescent="0.3">
      <c r="A425" s="78">
        <v>523</v>
      </c>
      <c r="B425" s="110">
        <v>448</v>
      </c>
    </row>
    <row r="426" spans="1:2" x14ac:dyDescent="0.3">
      <c r="A426" s="78">
        <v>524</v>
      </c>
      <c r="B426" s="110">
        <v>449</v>
      </c>
    </row>
    <row r="427" spans="1:2" x14ac:dyDescent="0.3">
      <c r="A427" s="78">
        <v>525</v>
      </c>
      <c r="B427" s="110">
        <v>450</v>
      </c>
    </row>
    <row r="428" spans="1:2" x14ac:dyDescent="0.3">
      <c r="A428" s="78">
        <v>526</v>
      </c>
      <c r="B428" s="110">
        <v>451</v>
      </c>
    </row>
    <row r="429" spans="1:2" x14ac:dyDescent="0.3">
      <c r="A429" s="78">
        <v>527</v>
      </c>
      <c r="B429" s="110">
        <v>451</v>
      </c>
    </row>
    <row r="430" spans="1:2" x14ac:dyDescent="0.3">
      <c r="A430" s="78">
        <v>528</v>
      </c>
      <c r="B430" s="110">
        <v>452</v>
      </c>
    </row>
    <row r="431" spans="1:2" x14ac:dyDescent="0.3">
      <c r="A431" s="78">
        <v>529</v>
      </c>
      <c r="B431" s="110">
        <v>453</v>
      </c>
    </row>
    <row r="432" spans="1:2" x14ac:dyDescent="0.3">
      <c r="A432" s="78">
        <v>530</v>
      </c>
      <c r="B432" s="110">
        <v>454</v>
      </c>
    </row>
    <row r="433" spans="1:2" x14ac:dyDescent="0.3">
      <c r="A433" s="78">
        <v>531</v>
      </c>
      <c r="B433" s="110">
        <v>454</v>
      </c>
    </row>
    <row r="434" spans="1:2" x14ac:dyDescent="0.3">
      <c r="A434" s="78">
        <v>532</v>
      </c>
      <c r="B434" s="110">
        <v>455</v>
      </c>
    </row>
    <row r="435" spans="1:2" x14ac:dyDescent="0.3">
      <c r="A435" s="78">
        <v>533</v>
      </c>
      <c r="B435" s="110">
        <v>456</v>
      </c>
    </row>
    <row r="436" spans="1:2" x14ac:dyDescent="0.3">
      <c r="A436" s="78">
        <v>534</v>
      </c>
      <c r="B436" s="110">
        <v>456</v>
      </c>
    </row>
    <row r="437" spans="1:2" x14ac:dyDescent="0.3">
      <c r="A437" s="78">
        <v>535</v>
      </c>
      <c r="B437" s="110">
        <v>456</v>
      </c>
    </row>
    <row r="438" spans="1:2" x14ac:dyDescent="0.3">
      <c r="A438" s="78">
        <v>536</v>
      </c>
      <c r="B438" s="110">
        <v>457</v>
      </c>
    </row>
    <row r="439" spans="1:2" x14ac:dyDescent="0.3">
      <c r="A439" s="78">
        <v>537</v>
      </c>
      <c r="B439" s="110">
        <v>457</v>
      </c>
    </row>
    <row r="440" spans="1:2" x14ac:dyDescent="0.3">
      <c r="A440" s="78">
        <v>538</v>
      </c>
      <c r="B440" s="110">
        <v>457</v>
      </c>
    </row>
    <row r="441" spans="1:2" x14ac:dyDescent="0.3">
      <c r="A441" s="78">
        <v>539</v>
      </c>
      <c r="B441" s="110">
        <v>458</v>
      </c>
    </row>
    <row r="442" spans="1:2" x14ac:dyDescent="0.3">
      <c r="A442" s="78">
        <v>540</v>
      </c>
      <c r="B442" s="110">
        <v>459</v>
      </c>
    </row>
    <row r="443" spans="1:2" x14ac:dyDescent="0.3">
      <c r="A443" s="78">
        <v>541</v>
      </c>
      <c r="B443" s="110">
        <v>460</v>
      </c>
    </row>
    <row r="444" spans="1:2" x14ac:dyDescent="0.3">
      <c r="A444" s="78">
        <v>542</v>
      </c>
      <c r="B444" s="110">
        <v>461</v>
      </c>
    </row>
    <row r="445" spans="1:2" x14ac:dyDescent="0.3">
      <c r="A445" s="78">
        <v>543</v>
      </c>
      <c r="B445" s="110">
        <v>462</v>
      </c>
    </row>
    <row r="446" spans="1:2" x14ac:dyDescent="0.3">
      <c r="A446" s="78">
        <v>544</v>
      </c>
      <c r="B446" s="110">
        <v>463</v>
      </c>
    </row>
    <row r="447" spans="1:2" x14ac:dyDescent="0.3">
      <c r="A447" s="78">
        <v>545</v>
      </c>
      <c r="B447" s="110">
        <v>464</v>
      </c>
    </row>
    <row r="448" spans="1:2" x14ac:dyDescent="0.3">
      <c r="A448" s="78">
        <v>546</v>
      </c>
      <c r="B448" s="110">
        <v>464</v>
      </c>
    </row>
    <row r="449" spans="1:2" x14ac:dyDescent="0.3">
      <c r="A449" s="78">
        <v>547</v>
      </c>
      <c r="B449" s="110">
        <v>465</v>
      </c>
    </row>
    <row r="450" spans="1:2" x14ac:dyDescent="0.3">
      <c r="A450" s="78">
        <v>548</v>
      </c>
      <c r="B450" s="110">
        <v>466</v>
      </c>
    </row>
    <row r="451" spans="1:2" x14ac:dyDescent="0.3">
      <c r="A451" s="78">
        <v>549</v>
      </c>
      <c r="B451" s="110">
        <v>467</v>
      </c>
    </row>
    <row r="452" spans="1:2" x14ac:dyDescent="0.3">
      <c r="A452" s="78">
        <v>550</v>
      </c>
      <c r="B452" s="110">
        <v>467</v>
      </c>
    </row>
    <row r="453" spans="1:2" x14ac:dyDescent="0.3">
      <c r="A453" s="78">
        <v>551</v>
      </c>
      <c r="B453" s="110">
        <v>468</v>
      </c>
    </row>
    <row r="454" spans="1:2" x14ac:dyDescent="0.3">
      <c r="A454" s="78">
        <v>552</v>
      </c>
      <c r="B454" s="110">
        <v>469</v>
      </c>
    </row>
    <row r="455" spans="1:2" x14ac:dyDescent="0.3">
      <c r="A455" s="78">
        <v>553</v>
      </c>
      <c r="B455" s="110">
        <v>469</v>
      </c>
    </row>
    <row r="456" spans="1:2" x14ac:dyDescent="0.3">
      <c r="A456" s="78">
        <v>554</v>
      </c>
      <c r="B456" s="110">
        <v>470</v>
      </c>
    </row>
    <row r="457" spans="1:2" x14ac:dyDescent="0.3">
      <c r="A457" s="78">
        <v>555</v>
      </c>
      <c r="B457" s="110">
        <v>471</v>
      </c>
    </row>
    <row r="458" spans="1:2" x14ac:dyDescent="0.3">
      <c r="A458" s="78">
        <v>556</v>
      </c>
      <c r="B458" s="110">
        <v>472</v>
      </c>
    </row>
    <row r="459" spans="1:2" x14ac:dyDescent="0.3">
      <c r="A459" s="78">
        <v>557</v>
      </c>
      <c r="B459" s="110">
        <v>472</v>
      </c>
    </row>
    <row r="460" spans="1:2" x14ac:dyDescent="0.3">
      <c r="A460" s="78">
        <v>558</v>
      </c>
      <c r="B460" s="110">
        <v>473</v>
      </c>
    </row>
    <row r="461" spans="1:2" x14ac:dyDescent="0.3">
      <c r="A461" s="78">
        <v>559</v>
      </c>
      <c r="B461" s="110">
        <v>474</v>
      </c>
    </row>
    <row r="462" spans="1:2" x14ac:dyDescent="0.3">
      <c r="A462" s="78">
        <v>560</v>
      </c>
      <c r="B462" s="110">
        <v>475</v>
      </c>
    </row>
    <row r="463" spans="1:2" x14ac:dyDescent="0.3">
      <c r="A463" s="78">
        <v>561</v>
      </c>
      <c r="B463" s="110">
        <v>475</v>
      </c>
    </row>
    <row r="464" spans="1:2" x14ac:dyDescent="0.3">
      <c r="A464" s="78">
        <v>562</v>
      </c>
      <c r="B464" s="110">
        <v>476</v>
      </c>
    </row>
    <row r="465" spans="1:2" x14ac:dyDescent="0.3">
      <c r="A465" s="78">
        <v>563</v>
      </c>
      <c r="B465" s="110">
        <v>477</v>
      </c>
    </row>
    <row r="466" spans="1:2" x14ac:dyDescent="0.3">
      <c r="A466" s="78">
        <v>564</v>
      </c>
      <c r="B466" s="110">
        <v>478</v>
      </c>
    </row>
    <row r="467" spans="1:2" x14ac:dyDescent="0.3">
      <c r="A467" s="78">
        <v>565</v>
      </c>
      <c r="B467" s="110">
        <v>478</v>
      </c>
    </row>
    <row r="468" spans="1:2" x14ac:dyDescent="0.3">
      <c r="A468" s="78">
        <v>566</v>
      </c>
      <c r="B468" s="110">
        <v>479</v>
      </c>
    </row>
    <row r="469" spans="1:2" x14ac:dyDescent="0.3">
      <c r="A469" s="78">
        <v>567</v>
      </c>
      <c r="B469" s="110">
        <v>480</v>
      </c>
    </row>
    <row r="470" spans="1:2" x14ac:dyDescent="0.3">
      <c r="A470" s="78">
        <v>568</v>
      </c>
      <c r="B470" s="110">
        <v>481</v>
      </c>
    </row>
    <row r="471" spans="1:2" x14ac:dyDescent="0.3">
      <c r="A471" s="78">
        <v>569</v>
      </c>
      <c r="B471" s="110">
        <v>481</v>
      </c>
    </row>
    <row r="472" spans="1:2" x14ac:dyDescent="0.3">
      <c r="A472" s="78">
        <v>570</v>
      </c>
      <c r="B472" s="110">
        <v>482</v>
      </c>
    </row>
    <row r="473" spans="1:2" x14ac:dyDescent="0.3">
      <c r="A473" s="78">
        <v>571</v>
      </c>
      <c r="B473" s="110">
        <v>483</v>
      </c>
    </row>
    <row r="474" spans="1:2" x14ac:dyDescent="0.3">
      <c r="A474" s="78">
        <v>572</v>
      </c>
      <c r="B474" s="110">
        <v>483</v>
      </c>
    </row>
    <row r="475" spans="1:2" x14ac:dyDescent="0.3">
      <c r="A475" s="78">
        <v>573</v>
      </c>
      <c r="B475" s="110">
        <v>484</v>
      </c>
    </row>
    <row r="476" spans="1:2" x14ac:dyDescent="0.3">
      <c r="A476" s="78">
        <v>574</v>
      </c>
      <c r="B476" s="110">
        <v>485</v>
      </c>
    </row>
    <row r="477" spans="1:2" x14ac:dyDescent="0.3">
      <c r="A477" s="78">
        <v>575</v>
      </c>
      <c r="B477" s="110">
        <v>486</v>
      </c>
    </row>
    <row r="478" spans="1:2" x14ac:dyDescent="0.3">
      <c r="A478" s="78">
        <v>576</v>
      </c>
      <c r="B478" s="110">
        <v>486</v>
      </c>
    </row>
    <row r="479" spans="1:2" x14ac:dyDescent="0.3">
      <c r="A479" s="78">
        <v>577</v>
      </c>
      <c r="B479" s="110">
        <v>487</v>
      </c>
    </row>
    <row r="480" spans="1:2" x14ac:dyDescent="0.3">
      <c r="A480" s="78">
        <v>578</v>
      </c>
      <c r="B480" s="110">
        <v>488</v>
      </c>
    </row>
    <row r="481" spans="1:2" x14ac:dyDescent="0.3">
      <c r="A481" s="78">
        <v>579</v>
      </c>
      <c r="B481" s="110">
        <v>489</v>
      </c>
    </row>
    <row r="482" spans="1:2" x14ac:dyDescent="0.3">
      <c r="A482" s="78">
        <v>580</v>
      </c>
      <c r="B482" s="110">
        <v>490</v>
      </c>
    </row>
    <row r="483" spans="1:2" x14ac:dyDescent="0.3">
      <c r="A483" s="78">
        <v>581</v>
      </c>
      <c r="B483" s="110">
        <v>491</v>
      </c>
    </row>
    <row r="484" spans="1:2" x14ac:dyDescent="0.3">
      <c r="A484" s="78">
        <v>582</v>
      </c>
      <c r="B484" s="110">
        <v>492</v>
      </c>
    </row>
    <row r="485" spans="1:2" x14ac:dyDescent="0.3">
      <c r="A485" s="78">
        <v>583</v>
      </c>
      <c r="B485" s="110">
        <v>493</v>
      </c>
    </row>
    <row r="486" spans="1:2" x14ac:dyDescent="0.3">
      <c r="A486" s="78">
        <v>584</v>
      </c>
      <c r="B486" s="110">
        <v>493</v>
      </c>
    </row>
    <row r="487" spans="1:2" x14ac:dyDescent="0.3">
      <c r="A487" s="78">
        <v>585</v>
      </c>
      <c r="B487" s="110">
        <v>494</v>
      </c>
    </row>
    <row r="488" spans="1:2" x14ac:dyDescent="0.3">
      <c r="A488" s="78">
        <v>586</v>
      </c>
      <c r="B488" s="110">
        <v>495</v>
      </c>
    </row>
    <row r="489" spans="1:2" x14ac:dyDescent="0.3">
      <c r="A489" s="78">
        <v>587</v>
      </c>
      <c r="B489" s="110">
        <v>495</v>
      </c>
    </row>
    <row r="490" spans="1:2" x14ac:dyDescent="0.3">
      <c r="A490" s="78">
        <v>588</v>
      </c>
      <c r="B490" s="110">
        <v>496</v>
      </c>
    </row>
    <row r="491" spans="1:2" x14ac:dyDescent="0.3">
      <c r="A491" s="78">
        <v>589</v>
      </c>
      <c r="B491" s="110">
        <v>497</v>
      </c>
    </row>
    <row r="492" spans="1:2" x14ac:dyDescent="0.3">
      <c r="A492" s="78">
        <v>590</v>
      </c>
      <c r="B492" s="110">
        <v>498</v>
      </c>
    </row>
    <row r="493" spans="1:2" x14ac:dyDescent="0.3">
      <c r="A493" s="78">
        <v>591</v>
      </c>
      <c r="B493" s="110">
        <v>498</v>
      </c>
    </row>
    <row r="494" spans="1:2" x14ac:dyDescent="0.3">
      <c r="A494" s="78">
        <v>592</v>
      </c>
      <c r="B494" s="110">
        <v>499</v>
      </c>
    </row>
    <row r="495" spans="1:2" x14ac:dyDescent="0.3">
      <c r="A495" s="78">
        <v>593</v>
      </c>
      <c r="B495" s="110">
        <v>500</v>
      </c>
    </row>
    <row r="496" spans="1:2" x14ac:dyDescent="0.3">
      <c r="A496" s="78">
        <v>594</v>
      </c>
      <c r="B496" s="110">
        <v>501</v>
      </c>
    </row>
    <row r="497" spans="1:2" x14ac:dyDescent="0.3">
      <c r="A497" s="78">
        <v>595</v>
      </c>
      <c r="B497" s="110">
        <v>501</v>
      </c>
    </row>
    <row r="498" spans="1:2" x14ac:dyDescent="0.3">
      <c r="A498" s="78">
        <v>596</v>
      </c>
      <c r="B498" s="110">
        <v>502</v>
      </c>
    </row>
    <row r="499" spans="1:2" x14ac:dyDescent="0.3">
      <c r="A499" s="78">
        <v>597</v>
      </c>
      <c r="B499" s="110">
        <v>503</v>
      </c>
    </row>
    <row r="500" spans="1:2" x14ac:dyDescent="0.3">
      <c r="A500" s="78">
        <v>598</v>
      </c>
      <c r="B500" s="110">
        <v>504</v>
      </c>
    </row>
    <row r="501" spans="1:2" x14ac:dyDescent="0.3">
      <c r="A501" s="78">
        <v>599</v>
      </c>
      <c r="B501" s="110">
        <v>504</v>
      </c>
    </row>
    <row r="502" spans="1:2" x14ac:dyDescent="0.3">
      <c r="A502" s="78">
        <v>600</v>
      </c>
      <c r="B502" s="110">
        <v>505</v>
      </c>
    </row>
    <row r="503" spans="1:2" x14ac:dyDescent="0.3">
      <c r="A503" s="78">
        <v>601</v>
      </c>
      <c r="B503" s="110">
        <v>506</v>
      </c>
    </row>
    <row r="504" spans="1:2" x14ac:dyDescent="0.3">
      <c r="A504" s="78">
        <v>602</v>
      </c>
      <c r="B504" s="110">
        <v>507</v>
      </c>
    </row>
    <row r="505" spans="1:2" x14ac:dyDescent="0.3">
      <c r="A505" s="78">
        <v>603</v>
      </c>
      <c r="B505" s="110">
        <v>507</v>
      </c>
    </row>
    <row r="506" spans="1:2" x14ac:dyDescent="0.3">
      <c r="A506" s="78">
        <v>604</v>
      </c>
      <c r="B506" s="110">
        <v>508</v>
      </c>
    </row>
    <row r="507" spans="1:2" x14ac:dyDescent="0.3">
      <c r="A507" s="78">
        <v>605</v>
      </c>
      <c r="B507" s="110">
        <v>509</v>
      </c>
    </row>
    <row r="508" spans="1:2" x14ac:dyDescent="0.3">
      <c r="A508" s="78">
        <v>606</v>
      </c>
      <c r="B508" s="110">
        <v>509</v>
      </c>
    </row>
    <row r="509" spans="1:2" x14ac:dyDescent="0.3">
      <c r="A509" s="78">
        <v>607</v>
      </c>
      <c r="B509" s="110">
        <v>510</v>
      </c>
    </row>
    <row r="510" spans="1:2" x14ac:dyDescent="0.3">
      <c r="A510" s="78">
        <v>608</v>
      </c>
      <c r="B510" s="110">
        <v>511</v>
      </c>
    </row>
    <row r="511" spans="1:2" x14ac:dyDescent="0.3">
      <c r="A511" s="78">
        <v>609</v>
      </c>
      <c r="B511" s="110">
        <v>512</v>
      </c>
    </row>
    <row r="512" spans="1:2" x14ac:dyDescent="0.3">
      <c r="A512" s="78">
        <v>610</v>
      </c>
      <c r="B512" s="110">
        <v>512</v>
      </c>
    </row>
    <row r="513" spans="1:2" x14ac:dyDescent="0.3">
      <c r="A513" s="78">
        <v>611</v>
      </c>
      <c r="B513" s="110">
        <v>513</v>
      </c>
    </row>
    <row r="514" spans="1:2" x14ac:dyDescent="0.3">
      <c r="A514" s="78">
        <v>612</v>
      </c>
      <c r="B514" s="110">
        <v>514</v>
      </c>
    </row>
    <row r="515" spans="1:2" x14ac:dyDescent="0.3">
      <c r="A515" s="78">
        <v>613</v>
      </c>
      <c r="B515" s="110">
        <v>515</v>
      </c>
    </row>
    <row r="516" spans="1:2" x14ac:dyDescent="0.3">
      <c r="A516" s="78">
        <v>614</v>
      </c>
      <c r="B516" s="110">
        <v>515</v>
      </c>
    </row>
    <row r="517" spans="1:2" x14ac:dyDescent="0.3">
      <c r="A517" s="78">
        <v>615</v>
      </c>
      <c r="B517" s="110">
        <v>516</v>
      </c>
    </row>
    <row r="518" spans="1:2" x14ac:dyDescent="0.3">
      <c r="A518" s="78">
        <v>616</v>
      </c>
      <c r="B518" s="110">
        <v>517</v>
      </c>
    </row>
    <row r="519" spans="1:2" x14ac:dyDescent="0.3">
      <c r="A519" s="78">
        <v>617</v>
      </c>
      <c r="B519" s="110">
        <v>518</v>
      </c>
    </row>
    <row r="520" spans="1:2" x14ac:dyDescent="0.3">
      <c r="A520" s="78">
        <v>618</v>
      </c>
      <c r="B520" s="110">
        <v>518</v>
      </c>
    </row>
    <row r="521" spans="1:2" x14ac:dyDescent="0.3">
      <c r="A521" s="78">
        <v>619</v>
      </c>
      <c r="B521" s="110">
        <v>519</v>
      </c>
    </row>
    <row r="522" spans="1:2" x14ac:dyDescent="0.3">
      <c r="A522" s="78">
        <v>620</v>
      </c>
      <c r="B522" s="110">
        <v>520</v>
      </c>
    </row>
    <row r="523" spans="1:2" x14ac:dyDescent="0.3">
      <c r="A523" s="78">
        <v>621</v>
      </c>
      <c r="B523" s="110">
        <v>521</v>
      </c>
    </row>
    <row r="524" spans="1:2" x14ac:dyDescent="0.3">
      <c r="A524" s="78">
        <v>622</v>
      </c>
      <c r="B524" s="110">
        <v>522</v>
      </c>
    </row>
    <row r="525" spans="1:2" x14ac:dyDescent="0.3">
      <c r="A525" s="78">
        <v>623</v>
      </c>
      <c r="B525" s="110">
        <v>523</v>
      </c>
    </row>
    <row r="526" spans="1:2" x14ac:dyDescent="0.3">
      <c r="A526" s="78">
        <v>624</v>
      </c>
      <c r="B526" s="110">
        <v>524</v>
      </c>
    </row>
    <row r="527" spans="1:2" x14ac:dyDescent="0.3">
      <c r="A527" s="78">
        <v>625</v>
      </c>
      <c r="B527" s="110">
        <v>524</v>
      </c>
    </row>
    <row r="528" spans="1:2" x14ac:dyDescent="0.3">
      <c r="A528" s="78">
        <v>626</v>
      </c>
      <c r="B528" s="110">
        <v>525</v>
      </c>
    </row>
    <row r="529" spans="1:2" x14ac:dyDescent="0.3">
      <c r="A529" s="78">
        <v>627</v>
      </c>
      <c r="B529" s="110">
        <v>526</v>
      </c>
    </row>
    <row r="530" spans="1:2" x14ac:dyDescent="0.3">
      <c r="A530" s="78">
        <v>628</v>
      </c>
      <c r="B530" s="110">
        <v>527</v>
      </c>
    </row>
    <row r="531" spans="1:2" x14ac:dyDescent="0.3">
      <c r="A531" s="78">
        <v>629</v>
      </c>
      <c r="B531" s="110">
        <v>527</v>
      </c>
    </row>
    <row r="532" spans="1:2" x14ac:dyDescent="0.3">
      <c r="A532" s="78">
        <v>630</v>
      </c>
      <c r="B532" s="110">
        <v>528</v>
      </c>
    </row>
    <row r="533" spans="1:2" x14ac:dyDescent="0.3">
      <c r="A533" s="78">
        <v>631</v>
      </c>
      <c r="B533" s="110">
        <v>529</v>
      </c>
    </row>
    <row r="534" spans="1:2" x14ac:dyDescent="0.3">
      <c r="A534" s="78">
        <v>632</v>
      </c>
      <c r="B534" s="110">
        <v>530</v>
      </c>
    </row>
    <row r="535" spans="1:2" x14ac:dyDescent="0.3">
      <c r="A535" s="78">
        <v>633</v>
      </c>
      <c r="B535" s="110">
        <v>530</v>
      </c>
    </row>
    <row r="536" spans="1:2" x14ac:dyDescent="0.3">
      <c r="A536" s="78">
        <v>634</v>
      </c>
      <c r="B536" s="110">
        <v>531</v>
      </c>
    </row>
    <row r="537" spans="1:2" x14ac:dyDescent="0.3">
      <c r="A537" s="78">
        <v>635</v>
      </c>
      <c r="B537" s="110">
        <v>532</v>
      </c>
    </row>
    <row r="538" spans="1:2" x14ac:dyDescent="0.3">
      <c r="A538" s="78">
        <v>636</v>
      </c>
      <c r="B538" s="110">
        <v>533</v>
      </c>
    </row>
    <row r="539" spans="1:2" x14ac:dyDescent="0.3">
      <c r="A539" s="78">
        <v>637</v>
      </c>
      <c r="B539" s="110">
        <v>533</v>
      </c>
    </row>
    <row r="540" spans="1:2" x14ac:dyDescent="0.3">
      <c r="A540" s="78">
        <v>638</v>
      </c>
      <c r="B540" s="110">
        <v>534</v>
      </c>
    </row>
    <row r="541" spans="1:2" x14ac:dyDescent="0.3">
      <c r="A541" s="78">
        <v>639</v>
      </c>
      <c r="B541" s="110">
        <v>535</v>
      </c>
    </row>
    <row r="542" spans="1:2" x14ac:dyDescent="0.3">
      <c r="A542" s="78">
        <v>640</v>
      </c>
      <c r="B542" s="110">
        <v>535</v>
      </c>
    </row>
    <row r="543" spans="1:2" x14ac:dyDescent="0.3">
      <c r="A543" s="78">
        <v>641</v>
      </c>
      <c r="B543" s="110">
        <v>536</v>
      </c>
    </row>
    <row r="544" spans="1:2" x14ac:dyDescent="0.3">
      <c r="A544" s="78">
        <v>642</v>
      </c>
      <c r="B544" s="110">
        <v>537</v>
      </c>
    </row>
    <row r="545" spans="1:2" x14ac:dyDescent="0.3">
      <c r="A545" s="78">
        <v>643</v>
      </c>
      <c r="B545" s="110">
        <v>538</v>
      </c>
    </row>
    <row r="546" spans="1:2" x14ac:dyDescent="0.3">
      <c r="A546" s="78">
        <v>644</v>
      </c>
      <c r="B546" s="110">
        <v>538</v>
      </c>
    </row>
    <row r="547" spans="1:2" x14ac:dyDescent="0.3">
      <c r="A547" s="78">
        <v>645</v>
      </c>
      <c r="B547" s="110">
        <v>539</v>
      </c>
    </row>
    <row r="548" spans="1:2" x14ac:dyDescent="0.3">
      <c r="A548" s="78">
        <v>646</v>
      </c>
      <c r="B548" s="110">
        <v>540</v>
      </c>
    </row>
    <row r="549" spans="1:2" x14ac:dyDescent="0.3">
      <c r="A549" s="78">
        <v>647</v>
      </c>
      <c r="B549" s="110">
        <v>541</v>
      </c>
    </row>
    <row r="550" spans="1:2" x14ac:dyDescent="0.3">
      <c r="A550" s="78">
        <v>648</v>
      </c>
      <c r="B550" s="110">
        <v>541</v>
      </c>
    </row>
    <row r="551" spans="1:2" x14ac:dyDescent="0.3">
      <c r="A551" s="78">
        <v>649</v>
      </c>
      <c r="B551" s="110">
        <v>542</v>
      </c>
    </row>
    <row r="552" spans="1:2" x14ac:dyDescent="0.3">
      <c r="A552" s="78">
        <v>650</v>
      </c>
      <c r="B552" s="110">
        <v>543</v>
      </c>
    </row>
    <row r="553" spans="1:2" x14ac:dyDescent="0.3">
      <c r="A553" s="78">
        <v>651</v>
      </c>
      <c r="B553" s="110">
        <v>544</v>
      </c>
    </row>
    <row r="554" spans="1:2" x14ac:dyDescent="0.3">
      <c r="A554" s="78">
        <v>652</v>
      </c>
      <c r="B554" s="110">
        <v>544</v>
      </c>
    </row>
    <row r="555" spans="1:2" x14ac:dyDescent="0.3">
      <c r="A555" s="78">
        <v>653</v>
      </c>
      <c r="B555" s="110">
        <v>545</v>
      </c>
    </row>
    <row r="556" spans="1:2" x14ac:dyDescent="0.3">
      <c r="A556" s="78">
        <v>654</v>
      </c>
      <c r="B556" s="110">
        <v>546</v>
      </c>
    </row>
    <row r="557" spans="1:2" x14ac:dyDescent="0.3">
      <c r="A557" s="78">
        <v>655</v>
      </c>
      <c r="B557" s="110">
        <v>546</v>
      </c>
    </row>
    <row r="558" spans="1:2" x14ac:dyDescent="0.3">
      <c r="A558" s="78">
        <v>656</v>
      </c>
      <c r="B558" s="110">
        <v>547</v>
      </c>
    </row>
    <row r="559" spans="1:2" x14ac:dyDescent="0.3">
      <c r="A559" s="78">
        <v>657</v>
      </c>
      <c r="B559" s="110">
        <v>548</v>
      </c>
    </row>
    <row r="560" spans="1:2" x14ac:dyDescent="0.3">
      <c r="A560" s="78">
        <v>658</v>
      </c>
      <c r="B560" s="110">
        <v>549</v>
      </c>
    </row>
    <row r="561" spans="1:2" x14ac:dyDescent="0.3">
      <c r="A561" s="78">
        <v>659</v>
      </c>
      <c r="B561" s="110">
        <v>550</v>
      </c>
    </row>
    <row r="562" spans="1:2" x14ac:dyDescent="0.3">
      <c r="A562" s="78">
        <v>660</v>
      </c>
      <c r="B562" s="110">
        <v>551</v>
      </c>
    </row>
    <row r="563" spans="1:2" x14ac:dyDescent="0.3">
      <c r="A563" s="78">
        <v>661</v>
      </c>
      <c r="B563" s="110">
        <v>552</v>
      </c>
    </row>
    <row r="564" spans="1:2" x14ac:dyDescent="0.3">
      <c r="A564" s="78">
        <v>662</v>
      </c>
      <c r="B564" s="110">
        <v>553</v>
      </c>
    </row>
    <row r="565" spans="1:2" x14ac:dyDescent="0.3">
      <c r="A565" s="78">
        <v>663</v>
      </c>
      <c r="B565" s="110">
        <v>553</v>
      </c>
    </row>
    <row r="566" spans="1:2" x14ac:dyDescent="0.3">
      <c r="A566" s="78">
        <v>664</v>
      </c>
      <c r="B566" s="110">
        <v>554</v>
      </c>
    </row>
    <row r="567" spans="1:2" x14ac:dyDescent="0.3">
      <c r="A567" s="78">
        <v>665</v>
      </c>
      <c r="B567" s="110">
        <v>555</v>
      </c>
    </row>
    <row r="568" spans="1:2" x14ac:dyDescent="0.3">
      <c r="A568" s="78">
        <v>666</v>
      </c>
      <c r="B568" s="110">
        <v>556</v>
      </c>
    </row>
    <row r="569" spans="1:2" x14ac:dyDescent="0.3">
      <c r="A569" s="78">
        <v>667</v>
      </c>
      <c r="B569" s="110">
        <v>556</v>
      </c>
    </row>
    <row r="570" spans="1:2" x14ac:dyDescent="0.3">
      <c r="A570" s="78">
        <v>668</v>
      </c>
      <c r="B570" s="110">
        <v>557</v>
      </c>
    </row>
    <row r="571" spans="1:2" x14ac:dyDescent="0.3">
      <c r="A571" s="78">
        <v>669</v>
      </c>
      <c r="B571" s="110">
        <v>558</v>
      </c>
    </row>
    <row r="572" spans="1:2" x14ac:dyDescent="0.3">
      <c r="A572" s="78">
        <v>670</v>
      </c>
      <c r="B572" s="110">
        <v>559</v>
      </c>
    </row>
    <row r="573" spans="1:2" x14ac:dyDescent="0.3">
      <c r="A573" s="78">
        <v>671</v>
      </c>
      <c r="B573" s="110">
        <v>559</v>
      </c>
    </row>
    <row r="574" spans="1:2" x14ac:dyDescent="0.3">
      <c r="A574" s="78">
        <v>672</v>
      </c>
      <c r="B574" s="110">
        <v>560</v>
      </c>
    </row>
    <row r="575" spans="1:2" x14ac:dyDescent="0.3">
      <c r="A575" s="78">
        <v>673</v>
      </c>
      <c r="B575" s="110">
        <v>561</v>
      </c>
    </row>
    <row r="576" spans="1:2" x14ac:dyDescent="0.3">
      <c r="A576" s="78">
        <v>674</v>
      </c>
      <c r="B576" s="110">
        <v>561</v>
      </c>
    </row>
    <row r="577" spans="1:2" x14ac:dyDescent="0.3">
      <c r="A577" s="78">
        <v>675</v>
      </c>
      <c r="B577" s="110">
        <v>562</v>
      </c>
    </row>
    <row r="578" spans="1:2" x14ac:dyDescent="0.3">
      <c r="A578" s="78">
        <v>676</v>
      </c>
      <c r="B578" s="110">
        <v>563</v>
      </c>
    </row>
    <row r="579" spans="1:2" x14ac:dyDescent="0.3">
      <c r="A579" s="78">
        <v>677</v>
      </c>
      <c r="B579" s="110">
        <v>564</v>
      </c>
    </row>
    <row r="580" spans="1:2" x14ac:dyDescent="0.3">
      <c r="A580" s="78">
        <v>678</v>
      </c>
      <c r="B580" s="110">
        <v>564</v>
      </c>
    </row>
    <row r="581" spans="1:2" x14ac:dyDescent="0.3">
      <c r="A581" s="78">
        <v>679</v>
      </c>
      <c r="B581" s="110">
        <v>565</v>
      </c>
    </row>
    <row r="582" spans="1:2" x14ac:dyDescent="0.3">
      <c r="A582" s="78">
        <v>680</v>
      </c>
      <c r="B582" s="110">
        <v>566</v>
      </c>
    </row>
    <row r="583" spans="1:2" x14ac:dyDescent="0.3">
      <c r="A583" s="78">
        <v>681</v>
      </c>
      <c r="B583" s="110">
        <v>567</v>
      </c>
    </row>
    <row r="584" spans="1:2" x14ac:dyDescent="0.3">
      <c r="A584" s="78">
        <v>682</v>
      </c>
      <c r="B584" s="110">
        <v>567</v>
      </c>
    </row>
    <row r="585" spans="1:2" x14ac:dyDescent="0.3">
      <c r="A585" s="78">
        <v>683</v>
      </c>
      <c r="B585" s="110">
        <v>568</v>
      </c>
    </row>
    <row r="586" spans="1:2" x14ac:dyDescent="0.3">
      <c r="A586" s="78">
        <v>684</v>
      </c>
      <c r="B586" s="110">
        <v>569</v>
      </c>
    </row>
    <row r="587" spans="1:2" x14ac:dyDescent="0.3">
      <c r="A587" s="78">
        <v>685</v>
      </c>
      <c r="B587" s="110">
        <v>570</v>
      </c>
    </row>
    <row r="588" spans="1:2" x14ac:dyDescent="0.3">
      <c r="A588" s="78">
        <v>686</v>
      </c>
      <c r="B588" s="110">
        <v>570</v>
      </c>
    </row>
    <row r="589" spans="1:2" x14ac:dyDescent="0.3">
      <c r="A589" s="78">
        <v>687</v>
      </c>
      <c r="B589" s="110">
        <v>571</v>
      </c>
    </row>
    <row r="590" spans="1:2" x14ac:dyDescent="0.3">
      <c r="A590" s="78">
        <v>688</v>
      </c>
      <c r="B590" s="110">
        <v>572</v>
      </c>
    </row>
    <row r="591" spans="1:2" x14ac:dyDescent="0.3">
      <c r="A591" s="78">
        <v>689</v>
      </c>
      <c r="B591" s="110">
        <v>572</v>
      </c>
    </row>
    <row r="592" spans="1:2" x14ac:dyDescent="0.3">
      <c r="A592" s="78">
        <v>690</v>
      </c>
      <c r="B592" s="110">
        <v>573</v>
      </c>
    </row>
    <row r="593" spans="1:2" x14ac:dyDescent="0.3">
      <c r="A593" s="78">
        <v>691</v>
      </c>
      <c r="B593" s="110">
        <v>574</v>
      </c>
    </row>
    <row r="594" spans="1:2" x14ac:dyDescent="0.3">
      <c r="A594" s="78">
        <v>692</v>
      </c>
      <c r="B594" s="110">
        <v>575</v>
      </c>
    </row>
    <row r="595" spans="1:2" x14ac:dyDescent="0.3">
      <c r="A595" s="78">
        <v>693</v>
      </c>
      <c r="B595" s="110">
        <v>575</v>
      </c>
    </row>
    <row r="596" spans="1:2" x14ac:dyDescent="0.3">
      <c r="A596" s="78">
        <v>694</v>
      </c>
      <c r="B596" s="110">
        <v>576</v>
      </c>
    </row>
    <row r="597" spans="1:2" x14ac:dyDescent="0.3">
      <c r="A597" s="78">
        <v>695</v>
      </c>
      <c r="B597" s="110">
        <v>577</v>
      </c>
    </row>
    <row r="598" spans="1:2" x14ac:dyDescent="0.3">
      <c r="A598" s="78">
        <v>696</v>
      </c>
      <c r="B598" s="110">
        <v>578</v>
      </c>
    </row>
    <row r="599" spans="1:2" x14ac:dyDescent="0.3">
      <c r="A599" s="78">
        <v>697</v>
      </c>
      <c r="B599" s="110">
        <v>578</v>
      </c>
    </row>
    <row r="600" spans="1:2" x14ac:dyDescent="0.3">
      <c r="A600" s="78">
        <v>698</v>
      </c>
      <c r="B600" s="110">
        <v>579</v>
      </c>
    </row>
    <row r="601" spans="1:2" x14ac:dyDescent="0.3">
      <c r="A601" s="78">
        <v>699</v>
      </c>
      <c r="B601" s="110">
        <v>580</v>
      </c>
    </row>
    <row r="602" spans="1:2" x14ac:dyDescent="0.3">
      <c r="A602" s="78">
        <v>700</v>
      </c>
      <c r="B602" s="110">
        <v>581</v>
      </c>
    </row>
    <row r="603" spans="1:2" x14ac:dyDescent="0.3">
      <c r="A603" s="78">
        <v>701</v>
      </c>
      <c r="B603" s="110">
        <v>582</v>
      </c>
    </row>
    <row r="604" spans="1:2" x14ac:dyDescent="0.3">
      <c r="A604" s="78">
        <v>702</v>
      </c>
      <c r="B604" s="110">
        <v>583</v>
      </c>
    </row>
    <row r="605" spans="1:2" x14ac:dyDescent="0.3">
      <c r="A605" s="78">
        <v>703</v>
      </c>
      <c r="B605" s="110">
        <v>584</v>
      </c>
    </row>
    <row r="606" spans="1:2" x14ac:dyDescent="0.3">
      <c r="A606" s="78">
        <v>704</v>
      </c>
      <c r="B606" s="110">
        <v>584</v>
      </c>
    </row>
    <row r="607" spans="1:2" x14ac:dyDescent="0.3">
      <c r="A607" s="78">
        <v>705</v>
      </c>
      <c r="B607" s="110">
        <v>585</v>
      </c>
    </row>
    <row r="608" spans="1:2" x14ac:dyDescent="0.3">
      <c r="A608" s="78">
        <v>706</v>
      </c>
      <c r="B608" s="110">
        <v>586</v>
      </c>
    </row>
    <row r="609" spans="1:2" x14ac:dyDescent="0.3">
      <c r="A609" s="78">
        <v>707</v>
      </c>
      <c r="B609" s="110">
        <v>587</v>
      </c>
    </row>
    <row r="610" spans="1:2" x14ac:dyDescent="0.3">
      <c r="A610" s="78">
        <v>708</v>
      </c>
      <c r="B610" s="110">
        <v>587</v>
      </c>
    </row>
    <row r="611" spans="1:2" x14ac:dyDescent="0.3">
      <c r="A611" s="78">
        <v>709</v>
      </c>
      <c r="B611" s="110">
        <v>588</v>
      </c>
    </row>
    <row r="612" spans="1:2" x14ac:dyDescent="0.3">
      <c r="A612" s="78">
        <v>710</v>
      </c>
      <c r="B612" s="110">
        <v>589</v>
      </c>
    </row>
    <row r="613" spans="1:2" x14ac:dyDescent="0.3">
      <c r="A613" s="78">
        <v>711</v>
      </c>
      <c r="B613" s="110">
        <v>590</v>
      </c>
    </row>
    <row r="614" spans="1:2" x14ac:dyDescent="0.3">
      <c r="A614" s="78">
        <v>712</v>
      </c>
      <c r="B614" s="110">
        <v>590</v>
      </c>
    </row>
    <row r="615" spans="1:2" x14ac:dyDescent="0.3">
      <c r="A615" s="78">
        <v>713</v>
      </c>
      <c r="B615" s="110">
        <v>591</v>
      </c>
    </row>
    <row r="616" spans="1:2" x14ac:dyDescent="0.3">
      <c r="A616" s="78">
        <v>714</v>
      </c>
      <c r="B616" s="110">
        <v>592</v>
      </c>
    </row>
    <row r="617" spans="1:2" x14ac:dyDescent="0.3">
      <c r="A617" s="78">
        <v>715</v>
      </c>
      <c r="B617" s="110">
        <v>593</v>
      </c>
    </row>
    <row r="618" spans="1:2" x14ac:dyDescent="0.3">
      <c r="A618" s="78">
        <v>716</v>
      </c>
      <c r="B618" s="110">
        <v>593</v>
      </c>
    </row>
    <row r="619" spans="1:2" x14ac:dyDescent="0.3">
      <c r="A619" s="78">
        <v>717</v>
      </c>
      <c r="B619" s="110">
        <v>594</v>
      </c>
    </row>
    <row r="620" spans="1:2" x14ac:dyDescent="0.3">
      <c r="A620" s="78">
        <v>718</v>
      </c>
      <c r="B620" s="110">
        <v>595</v>
      </c>
    </row>
    <row r="621" spans="1:2" x14ac:dyDescent="0.3">
      <c r="A621" s="78">
        <v>719</v>
      </c>
      <c r="B621" s="110">
        <v>596</v>
      </c>
    </row>
    <row r="622" spans="1:2" x14ac:dyDescent="0.3">
      <c r="A622" s="78">
        <v>720</v>
      </c>
      <c r="B622" s="110">
        <v>596</v>
      </c>
    </row>
    <row r="623" spans="1:2" x14ac:dyDescent="0.3">
      <c r="A623" s="78">
        <v>721</v>
      </c>
      <c r="B623" s="110">
        <v>597</v>
      </c>
    </row>
    <row r="624" spans="1:2" x14ac:dyDescent="0.3">
      <c r="A624" s="78">
        <v>722</v>
      </c>
      <c r="B624" s="110">
        <v>598</v>
      </c>
    </row>
    <row r="625" spans="1:2" x14ac:dyDescent="0.3">
      <c r="A625" s="78">
        <v>723</v>
      </c>
      <c r="B625" s="110">
        <v>598</v>
      </c>
    </row>
    <row r="626" spans="1:2" x14ac:dyDescent="0.3">
      <c r="A626" s="78">
        <v>724</v>
      </c>
      <c r="B626" s="110">
        <v>599</v>
      </c>
    </row>
    <row r="627" spans="1:2" x14ac:dyDescent="0.3">
      <c r="A627" s="78">
        <v>725</v>
      </c>
      <c r="B627" s="110">
        <v>600</v>
      </c>
    </row>
    <row r="628" spans="1:2" x14ac:dyDescent="0.3">
      <c r="A628" s="78">
        <v>726</v>
      </c>
      <c r="B628" s="110">
        <v>601</v>
      </c>
    </row>
    <row r="629" spans="1:2" x14ac:dyDescent="0.3">
      <c r="A629" s="78">
        <v>727</v>
      </c>
      <c r="B629" s="110">
        <v>601</v>
      </c>
    </row>
    <row r="630" spans="1:2" x14ac:dyDescent="0.3">
      <c r="A630" s="78">
        <v>728</v>
      </c>
      <c r="B630" s="110">
        <v>602</v>
      </c>
    </row>
    <row r="631" spans="1:2" x14ac:dyDescent="0.3">
      <c r="A631" s="78">
        <v>729</v>
      </c>
      <c r="B631" s="110">
        <v>603</v>
      </c>
    </row>
    <row r="632" spans="1:2" x14ac:dyDescent="0.3">
      <c r="A632" s="78">
        <v>730</v>
      </c>
      <c r="B632" s="110">
        <v>604</v>
      </c>
    </row>
    <row r="633" spans="1:2" x14ac:dyDescent="0.3">
      <c r="A633" s="78">
        <v>731</v>
      </c>
      <c r="B633" s="110">
        <v>604</v>
      </c>
    </row>
    <row r="634" spans="1:2" x14ac:dyDescent="0.3">
      <c r="A634" s="78">
        <v>732</v>
      </c>
      <c r="B634" s="110">
        <v>605</v>
      </c>
    </row>
    <row r="635" spans="1:2" x14ac:dyDescent="0.3">
      <c r="A635" s="78">
        <v>733</v>
      </c>
      <c r="B635" s="110">
        <v>606</v>
      </c>
    </row>
    <row r="636" spans="1:2" x14ac:dyDescent="0.3">
      <c r="A636" s="78">
        <v>734</v>
      </c>
      <c r="B636" s="110">
        <v>607</v>
      </c>
    </row>
    <row r="637" spans="1:2" x14ac:dyDescent="0.3">
      <c r="A637" s="78">
        <v>735</v>
      </c>
      <c r="B637" s="110">
        <v>607</v>
      </c>
    </row>
    <row r="638" spans="1:2" x14ac:dyDescent="0.3">
      <c r="A638" s="78">
        <v>736</v>
      </c>
      <c r="B638" s="110">
        <v>608</v>
      </c>
    </row>
    <row r="639" spans="1:2" x14ac:dyDescent="0.3">
      <c r="A639" s="78">
        <v>737</v>
      </c>
      <c r="B639" s="110">
        <v>609</v>
      </c>
    </row>
    <row r="640" spans="1:2" x14ac:dyDescent="0.3">
      <c r="A640" s="78">
        <v>738</v>
      </c>
      <c r="B640" s="110">
        <v>610</v>
      </c>
    </row>
    <row r="641" spans="1:2" x14ac:dyDescent="0.3">
      <c r="A641" s="78">
        <v>739</v>
      </c>
      <c r="B641" s="110">
        <v>610</v>
      </c>
    </row>
    <row r="642" spans="1:2" x14ac:dyDescent="0.3">
      <c r="A642" s="78">
        <v>740</v>
      </c>
      <c r="B642" s="110">
        <v>611</v>
      </c>
    </row>
    <row r="643" spans="1:2" x14ac:dyDescent="0.3">
      <c r="A643" s="78">
        <v>741</v>
      </c>
      <c r="B643" s="110">
        <v>612</v>
      </c>
    </row>
    <row r="644" spans="1:2" x14ac:dyDescent="0.3">
      <c r="A644" s="78">
        <v>742</v>
      </c>
      <c r="B644" s="110">
        <v>613</v>
      </c>
    </row>
    <row r="645" spans="1:2" x14ac:dyDescent="0.3">
      <c r="A645" s="78">
        <v>743</v>
      </c>
      <c r="B645" s="110">
        <v>614</v>
      </c>
    </row>
    <row r="646" spans="1:2" x14ac:dyDescent="0.3">
      <c r="A646" s="78">
        <v>744</v>
      </c>
      <c r="B646" s="110">
        <v>615</v>
      </c>
    </row>
    <row r="647" spans="1:2" x14ac:dyDescent="0.3">
      <c r="A647" s="78">
        <v>745</v>
      </c>
      <c r="B647" s="110">
        <v>616</v>
      </c>
    </row>
    <row r="648" spans="1:2" x14ac:dyDescent="0.3">
      <c r="A648" s="78">
        <v>746</v>
      </c>
      <c r="B648" s="110">
        <v>616</v>
      </c>
    </row>
    <row r="649" spans="1:2" x14ac:dyDescent="0.3">
      <c r="A649" s="78">
        <v>747</v>
      </c>
      <c r="B649" s="110">
        <v>617</v>
      </c>
    </row>
    <row r="650" spans="1:2" x14ac:dyDescent="0.3">
      <c r="A650" s="78">
        <v>748</v>
      </c>
      <c r="B650" s="110">
        <v>618</v>
      </c>
    </row>
    <row r="651" spans="1:2" x14ac:dyDescent="0.3">
      <c r="A651" s="78">
        <v>749</v>
      </c>
      <c r="B651" s="110">
        <v>619</v>
      </c>
    </row>
    <row r="652" spans="1:2" x14ac:dyDescent="0.3">
      <c r="A652" s="78">
        <v>750</v>
      </c>
      <c r="B652" s="110">
        <v>619</v>
      </c>
    </row>
    <row r="653" spans="1:2" x14ac:dyDescent="0.3">
      <c r="A653" s="78">
        <v>751</v>
      </c>
      <c r="B653" s="110">
        <v>620</v>
      </c>
    </row>
    <row r="654" spans="1:2" x14ac:dyDescent="0.3">
      <c r="A654" s="78">
        <v>752</v>
      </c>
      <c r="B654" s="110">
        <v>621</v>
      </c>
    </row>
    <row r="655" spans="1:2" x14ac:dyDescent="0.3">
      <c r="A655" s="78">
        <v>753</v>
      </c>
      <c r="B655" s="110">
        <v>622</v>
      </c>
    </row>
    <row r="656" spans="1:2" x14ac:dyDescent="0.3">
      <c r="A656" s="78">
        <v>754</v>
      </c>
      <c r="B656" s="110">
        <v>622</v>
      </c>
    </row>
    <row r="657" spans="1:2" x14ac:dyDescent="0.3">
      <c r="A657" s="78">
        <v>755</v>
      </c>
      <c r="B657" s="110">
        <v>623</v>
      </c>
    </row>
    <row r="658" spans="1:2" x14ac:dyDescent="0.3">
      <c r="A658" s="78">
        <v>756</v>
      </c>
      <c r="B658" s="110">
        <v>624</v>
      </c>
    </row>
    <row r="659" spans="1:2" x14ac:dyDescent="0.3">
      <c r="A659" s="78">
        <v>757</v>
      </c>
      <c r="B659" s="110">
        <v>624</v>
      </c>
    </row>
    <row r="660" spans="1:2" x14ac:dyDescent="0.3">
      <c r="A660" s="78">
        <v>758</v>
      </c>
      <c r="B660" s="110">
        <v>625</v>
      </c>
    </row>
    <row r="661" spans="1:2" x14ac:dyDescent="0.3">
      <c r="A661" s="78">
        <v>759</v>
      </c>
      <c r="B661" s="110">
        <v>626</v>
      </c>
    </row>
    <row r="662" spans="1:2" x14ac:dyDescent="0.3">
      <c r="A662" s="78">
        <v>760</v>
      </c>
      <c r="B662" s="110">
        <v>627</v>
      </c>
    </row>
    <row r="663" spans="1:2" x14ac:dyDescent="0.3">
      <c r="A663" s="78">
        <v>761</v>
      </c>
      <c r="B663" s="110">
        <v>627</v>
      </c>
    </row>
    <row r="664" spans="1:2" x14ac:dyDescent="0.3">
      <c r="A664" s="78">
        <v>762</v>
      </c>
      <c r="B664" s="110">
        <v>628</v>
      </c>
    </row>
    <row r="665" spans="1:2" x14ac:dyDescent="0.3">
      <c r="A665" s="78">
        <v>763</v>
      </c>
      <c r="B665" s="110">
        <v>629</v>
      </c>
    </row>
    <row r="666" spans="1:2" x14ac:dyDescent="0.3">
      <c r="A666" s="78">
        <v>764</v>
      </c>
      <c r="B666" s="110">
        <v>630</v>
      </c>
    </row>
    <row r="667" spans="1:2" x14ac:dyDescent="0.3">
      <c r="A667" s="78">
        <v>765</v>
      </c>
      <c r="B667" s="110">
        <v>630</v>
      </c>
    </row>
    <row r="668" spans="1:2" x14ac:dyDescent="0.3">
      <c r="A668" s="78">
        <v>766</v>
      </c>
      <c r="B668" s="110">
        <v>631</v>
      </c>
    </row>
    <row r="669" spans="1:2" x14ac:dyDescent="0.3">
      <c r="A669" s="78">
        <v>767</v>
      </c>
      <c r="B669" s="110">
        <v>632</v>
      </c>
    </row>
    <row r="670" spans="1:2" x14ac:dyDescent="0.3">
      <c r="A670" s="78">
        <v>768</v>
      </c>
      <c r="B670" s="110">
        <v>633</v>
      </c>
    </row>
    <row r="671" spans="1:2" x14ac:dyDescent="0.3">
      <c r="A671" s="78">
        <v>769</v>
      </c>
      <c r="B671" s="110">
        <v>633</v>
      </c>
    </row>
    <row r="672" spans="1:2" x14ac:dyDescent="0.3">
      <c r="A672" s="78">
        <v>770</v>
      </c>
      <c r="B672" s="110">
        <v>634</v>
      </c>
    </row>
    <row r="673" spans="1:2" x14ac:dyDescent="0.3">
      <c r="A673" s="78">
        <v>771</v>
      </c>
      <c r="B673" s="110">
        <v>635</v>
      </c>
    </row>
    <row r="674" spans="1:2" x14ac:dyDescent="0.3">
      <c r="A674" s="78">
        <v>772</v>
      </c>
      <c r="B674" s="110">
        <v>635</v>
      </c>
    </row>
    <row r="675" spans="1:2" x14ac:dyDescent="0.3">
      <c r="A675" s="78">
        <v>773</v>
      </c>
      <c r="B675" s="110">
        <v>636</v>
      </c>
    </row>
    <row r="676" spans="1:2" x14ac:dyDescent="0.3">
      <c r="A676" s="78">
        <v>774</v>
      </c>
      <c r="B676" s="110">
        <v>637</v>
      </c>
    </row>
    <row r="677" spans="1:2" x14ac:dyDescent="0.3">
      <c r="A677" s="78">
        <v>775</v>
      </c>
      <c r="B677" s="110">
        <v>638</v>
      </c>
    </row>
    <row r="678" spans="1:2" x14ac:dyDescent="0.3">
      <c r="A678" s="78">
        <v>776</v>
      </c>
      <c r="B678" s="110">
        <v>638</v>
      </c>
    </row>
    <row r="679" spans="1:2" x14ac:dyDescent="0.3">
      <c r="A679" s="78">
        <v>777</v>
      </c>
      <c r="B679" s="110">
        <v>639</v>
      </c>
    </row>
    <row r="680" spans="1:2" x14ac:dyDescent="0.3">
      <c r="A680" s="78">
        <v>778</v>
      </c>
      <c r="B680" s="110">
        <v>640</v>
      </c>
    </row>
    <row r="681" spans="1:2" x14ac:dyDescent="0.3">
      <c r="A681" s="78">
        <v>779</v>
      </c>
      <c r="B681" s="110">
        <v>641</v>
      </c>
    </row>
    <row r="682" spans="1:2" x14ac:dyDescent="0.3">
      <c r="A682" s="78">
        <v>780</v>
      </c>
      <c r="B682" s="110">
        <v>642</v>
      </c>
    </row>
    <row r="683" spans="1:2" x14ac:dyDescent="0.3">
      <c r="A683" s="78">
        <v>781</v>
      </c>
      <c r="B683" s="110">
        <v>643</v>
      </c>
    </row>
    <row r="684" spans="1:2" x14ac:dyDescent="0.3">
      <c r="A684" s="78">
        <v>782</v>
      </c>
      <c r="B684" s="110">
        <v>644</v>
      </c>
    </row>
    <row r="685" spans="1:2" x14ac:dyDescent="0.3">
      <c r="A685" s="78">
        <v>783</v>
      </c>
      <c r="B685" s="110">
        <v>645</v>
      </c>
    </row>
    <row r="686" spans="1:2" x14ac:dyDescent="0.3">
      <c r="A686" s="78">
        <v>784</v>
      </c>
      <c r="B686" s="110">
        <v>645</v>
      </c>
    </row>
    <row r="687" spans="1:2" x14ac:dyDescent="0.3">
      <c r="A687" s="78">
        <v>785</v>
      </c>
      <c r="B687" s="110">
        <v>646</v>
      </c>
    </row>
    <row r="688" spans="1:2" x14ac:dyDescent="0.3">
      <c r="A688" s="78">
        <v>786</v>
      </c>
      <c r="B688" s="110">
        <v>647</v>
      </c>
    </row>
    <row r="689" spans="1:2" x14ac:dyDescent="0.3">
      <c r="A689" s="78">
        <v>787</v>
      </c>
      <c r="B689" s="110">
        <v>648</v>
      </c>
    </row>
    <row r="690" spans="1:2" x14ac:dyDescent="0.3">
      <c r="A690" s="78">
        <v>788</v>
      </c>
      <c r="B690" s="110">
        <v>648</v>
      </c>
    </row>
    <row r="691" spans="1:2" x14ac:dyDescent="0.3">
      <c r="A691" s="78">
        <v>789</v>
      </c>
      <c r="B691" s="110">
        <v>649</v>
      </c>
    </row>
    <row r="692" spans="1:2" x14ac:dyDescent="0.3">
      <c r="A692" s="78">
        <v>790</v>
      </c>
      <c r="B692" s="110">
        <v>650</v>
      </c>
    </row>
    <row r="693" spans="1:2" x14ac:dyDescent="0.3">
      <c r="A693" s="78">
        <v>791</v>
      </c>
      <c r="B693" s="110">
        <v>650</v>
      </c>
    </row>
    <row r="694" spans="1:2" x14ac:dyDescent="0.3">
      <c r="A694" s="78">
        <v>792</v>
      </c>
      <c r="B694" s="110">
        <v>651</v>
      </c>
    </row>
    <row r="695" spans="1:2" x14ac:dyDescent="0.3">
      <c r="A695" s="78">
        <v>793</v>
      </c>
      <c r="B695" s="110">
        <v>652</v>
      </c>
    </row>
    <row r="696" spans="1:2" x14ac:dyDescent="0.3">
      <c r="A696" s="78">
        <v>794</v>
      </c>
      <c r="B696" s="110">
        <v>653</v>
      </c>
    </row>
    <row r="697" spans="1:2" x14ac:dyDescent="0.3">
      <c r="A697" s="78">
        <v>795</v>
      </c>
      <c r="B697" s="110">
        <v>653</v>
      </c>
    </row>
    <row r="698" spans="1:2" x14ac:dyDescent="0.3">
      <c r="A698" s="78">
        <v>796</v>
      </c>
      <c r="B698" s="110">
        <v>654</v>
      </c>
    </row>
    <row r="699" spans="1:2" x14ac:dyDescent="0.3">
      <c r="A699" s="78">
        <v>797</v>
      </c>
      <c r="B699" s="110">
        <v>655</v>
      </c>
    </row>
    <row r="700" spans="1:2" x14ac:dyDescent="0.3">
      <c r="A700" s="78">
        <v>798</v>
      </c>
      <c r="B700" s="110">
        <v>656</v>
      </c>
    </row>
    <row r="701" spans="1:2" x14ac:dyDescent="0.3">
      <c r="A701" s="78">
        <v>799</v>
      </c>
      <c r="B701" s="110">
        <v>656</v>
      </c>
    </row>
    <row r="702" spans="1:2" x14ac:dyDescent="0.3">
      <c r="A702" s="78">
        <v>800</v>
      </c>
      <c r="B702" s="110">
        <v>657</v>
      </c>
    </row>
    <row r="703" spans="1:2" x14ac:dyDescent="0.3">
      <c r="A703" s="78">
        <v>801</v>
      </c>
      <c r="B703" s="110">
        <v>658</v>
      </c>
    </row>
    <row r="704" spans="1:2" x14ac:dyDescent="0.3">
      <c r="A704" s="78">
        <v>802</v>
      </c>
      <c r="B704" s="110">
        <v>659</v>
      </c>
    </row>
    <row r="705" spans="1:2" x14ac:dyDescent="0.3">
      <c r="A705" s="78">
        <v>803</v>
      </c>
      <c r="B705" s="110">
        <v>659</v>
      </c>
    </row>
    <row r="706" spans="1:2" x14ac:dyDescent="0.3">
      <c r="A706" s="78">
        <v>804</v>
      </c>
      <c r="B706" s="110">
        <v>660</v>
      </c>
    </row>
    <row r="707" spans="1:2" x14ac:dyDescent="0.3">
      <c r="A707" s="78">
        <v>805</v>
      </c>
      <c r="B707" s="110">
        <v>661</v>
      </c>
    </row>
    <row r="708" spans="1:2" x14ac:dyDescent="0.3">
      <c r="A708" s="78">
        <v>806</v>
      </c>
      <c r="B708" s="110">
        <v>661</v>
      </c>
    </row>
    <row r="709" spans="1:2" x14ac:dyDescent="0.3">
      <c r="A709" s="78">
        <v>807</v>
      </c>
      <c r="B709" s="110">
        <v>662</v>
      </c>
    </row>
    <row r="710" spans="1:2" x14ac:dyDescent="0.3">
      <c r="A710" s="78">
        <v>808</v>
      </c>
      <c r="B710" s="110">
        <v>663</v>
      </c>
    </row>
    <row r="711" spans="1:2" x14ac:dyDescent="0.3">
      <c r="A711" s="78">
        <v>809</v>
      </c>
      <c r="B711" s="110">
        <v>664</v>
      </c>
    </row>
    <row r="712" spans="1:2" x14ac:dyDescent="0.3">
      <c r="A712" s="78">
        <v>810</v>
      </c>
      <c r="B712" s="110">
        <v>664</v>
      </c>
    </row>
    <row r="713" spans="1:2" x14ac:dyDescent="0.3">
      <c r="A713" s="78">
        <v>811</v>
      </c>
      <c r="B713" s="110">
        <v>665</v>
      </c>
    </row>
    <row r="714" spans="1:2" x14ac:dyDescent="0.3">
      <c r="A714" s="78">
        <v>812</v>
      </c>
      <c r="B714" s="110">
        <v>666</v>
      </c>
    </row>
    <row r="715" spans="1:2" x14ac:dyDescent="0.3">
      <c r="A715" s="78">
        <v>813</v>
      </c>
      <c r="B715" s="110">
        <v>667</v>
      </c>
    </row>
    <row r="716" spans="1:2" x14ac:dyDescent="0.3">
      <c r="A716" s="78">
        <v>814</v>
      </c>
      <c r="B716" s="110">
        <v>667</v>
      </c>
    </row>
    <row r="717" spans="1:2" x14ac:dyDescent="0.3">
      <c r="A717" s="78">
        <v>815</v>
      </c>
      <c r="B717" s="110">
        <v>668</v>
      </c>
    </row>
    <row r="718" spans="1:2" x14ac:dyDescent="0.3">
      <c r="A718" s="78">
        <v>816</v>
      </c>
      <c r="B718" s="110">
        <v>669</v>
      </c>
    </row>
    <row r="719" spans="1:2" x14ac:dyDescent="0.3">
      <c r="A719" s="78">
        <v>817</v>
      </c>
      <c r="B719" s="110">
        <v>670</v>
      </c>
    </row>
    <row r="720" spans="1:2" x14ac:dyDescent="0.3">
      <c r="A720" s="78">
        <v>818</v>
      </c>
      <c r="B720" s="110">
        <v>670</v>
      </c>
    </row>
    <row r="721" spans="1:2" x14ac:dyDescent="0.3">
      <c r="A721" s="78">
        <v>819</v>
      </c>
      <c r="B721" s="110">
        <v>671</v>
      </c>
    </row>
    <row r="722" spans="1:2" x14ac:dyDescent="0.3">
      <c r="A722" s="78">
        <v>820</v>
      </c>
      <c r="B722" s="110">
        <v>672</v>
      </c>
    </row>
    <row r="723" spans="1:2" x14ac:dyDescent="0.3">
      <c r="A723" s="78">
        <v>821</v>
      </c>
      <c r="B723" s="110">
        <v>673</v>
      </c>
    </row>
    <row r="724" spans="1:2" x14ac:dyDescent="0.3">
      <c r="A724" s="78">
        <v>822</v>
      </c>
      <c r="B724" s="110">
        <v>674</v>
      </c>
    </row>
    <row r="725" spans="1:2" x14ac:dyDescent="0.3">
      <c r="A725" s="78">
        <v>823</v>
      </c>
      <c r="B725" s="110">
        <v>675</v>
      </c>
    </row>
    <row r="726" spans="1:2" x14ac:dyDescent="0.3">
      <c r="A726" s="78">
        <v>824</v>
      </c>
      <c r="B726" s="110">
        <v>676</v>
      </c>
    </row>
    <row r="727" spans="1:2" x14ac:dyDescent="0.3">
      <c r="A727" s="78">
        <v>825</v>
      </c>
      <c r="B727" s="110">
        <v>676</v>
      </c>
    </row>
    <row r="728" spans="1:2" x14ac:dyDescent="0.3">
      <c r="A728" s="78">
        <v>826</v>
      </c>
      <c r="B728" s="110">
        <v>677</v>
      </c>
    </row>
    <row r="729" spans="1:2" x14ac:dyDescent="0.3">
      <c r="A729" s="78">
        <v>827</v>
      </c>
      <c r="B729" s="110">
        <v>678</v>
      </c>
    </row>
    <row r="730" spans="1:2" x14ac:dyDescent="0.3">
      <c r="A730" s="78">
        <v>828</v>
      </c>
      <c r="B730" s="110">
        <v>679</v>
      </c>
    </row>
    <row r="731" spans="1:2" x14ac:dyDescent="0.3">
      <c r="A731" s="78">
        <v>829</v>
      </c>
      <c r="B731" s="110">
        <v>679</v>
      </c>
    </row>
    <row r="732" spans="1:2" x14ac:dyDescent="0.3">
      <c r="A732" s="78">
        <v>830</v>
      </c>
      <c r="B732" s="110">
        <v>680</v>
      </c>
    </row>
    <row r="733" spans="1:2" x14ac:dyDescent="0.3">
      <c r="A733" s="78">
        <v>831</v>
      </c>
      <c r="B733" s="110">
        <v>681</v>
      </c>
    </row>
    <row r="734" spans="1:2" x14ac:dyDescent="0.3">
      <c r="A734" s="78">
        <v>832</v>
      </c>
      <c r="B734" s="110">
        <v>682</v>
      </c>
    </row>
    <row r="735" spans="1:2" x14ac:dyDescent="0.3">
      <c r="A735" s="78">
        <v>833</v>
      </c>
      <c r="B735" s="110">
        <v>682</v>
      </c>
    </row>
    <row r="736" spans="1:2" x14ac:dyDescent="0.3">
      <c r="A736" s="78">
        <v>834</v>
      </c>
      <c r="B736" s="110">
        <v>683</v>
      </c>
    </row>
    <row r="737" spans="1:2" x14ac:dyDescent="0.3">
      <c r="A737" s="78">
        <v>835</v>
      </c>
      <c r="B737" s="110">
        <v>684</v>
      </c>
    </row>
    <row r="738" spans="1:2" x14ac:dyDescent="0.3">
      <c r="A738" s="78">
        <v>836</v>
      </c>
      <c r="B738" s="110">
        <v>685</v>
      </c>
    </row>
    <row r="739" spans="1:2" x14ac:dyDescent="0.3">
      <c r="A739" s="78">
        <v>837</v>
      </c>
      <c r="B739" s="110">
        <v>685</v>
      </c>
    </row>
    <row r="740" spans="1:2" x14ac:dyDescent="0.3">
      <c r="A740" s="78">
        <v>838</v>
      </c>
      <c r="B740" s="110">
        <v>686</v>
      </c>
    </row>
    <row r="741" spans="1:2" x14ac:dyDescent="0.3">
      <c r="A741" s="78">
        <v>839</v>
      </c>
      <c r="B741" s="110">
        <v>687</v>
      </c>
    </row>
    <row r="742" spans="1:2" x14ac:dyDescent="0.3">
      <c r="A742" s="78">
        <v>840</v>
      </c>
      <c r="B742" s="110">
        <v>687</v>
      </c>
    </row>
    <row r="743" spans="1:2" x14ac:dyDescent="0.3">
      <c r="A743" s="78">
        <v>841</v>
      </c>
      <c r="B743" s="110">
        <v>688</v>
      </c>
    </row>
    <row r="744" spans="1:2" x14ac:dyDescent="0.3">
      <c r="A744" s="78">
        <v>842</v>
      </c>
      <c r="B744" s="110">
        <v>689</v>
      </c>
    </row>
    <row r="745" spans="1:2" x14ac:dyDescent="0.3">
      <c r="A745" s="78">
        <v>843</v>
      </c>
      <c r="B745" s="110">
        <v>690</v>
      </c>
    </row>
    <row r="746" spans="1:2" x14ac:dyDescent="0.3">
      <c r="A746" s="78">
        <v>844</v>
      </c>
      <c r="B746" s="110">
        <v>690</v>
      </c>
    </row>
    <row r="747" spans="1:2" x14ac:dyDescent="0.3">
      <c r="A747" s="78">
        <v>845</v>
      </c>
      <c r="B747" s="110">
        <v>691</v>
      </c>
    </row>
    <row r="748" spans="1:2" x14ac:dyDescent="0.3">
      <c r="A748" s="78">
        <v>846</v>
      </c>
      <c r="B748" s="110">
        <v>692</v>
      </c>
    </row>
    <row r="749" spans="1:2" x14ac:dyDescent="0.3">
      <c r="A749" s="78">
        <v>847</v>
      </c>
      <c r="B749" s="110">
        <v>693</v>
      </c>
    </row>
    <row r="750" spans="1:2" x14ac:dyDescent="0.3">
      <c r="A750" s="78">
        <v>848</v>
      </c>
      <c r="B750" s="110">
        <v>693</v>
      </c>
    </row>
    <row r="751" spans="1:2" x14ac:dyDescent="0.3">
      <c r="A751" s="78">
        <v>849</v>
      </c>
      <c r="B751" s="110">
        <v>694</v>
      </c>
    </row>
    <row r="752" spans="1:2" x14ac:dyDescent="0.3">
      <c r="A752" s="78">
        <v>850</v>
      </c>
      <c r="B752" s="110">
        <v>695</v>
      </c>
    </row>
    <row r="753" spans="1:2" x14ac:dyDescent="0.3">
      <c r="A753" s="78">
        <v>851</v>
      </c>
      <c r="B753" s="110">
        <v>696</v>
      </c>
    </row>
    <row r="754" spans="1:2" x14ac:dyDescent="0.3">
      <c r="A754" s="78">
        <v>852</v>
      </c>
      <c r="B754" s="110">
        <v>696</v>
      </c>
    </row>
    <row r="755" spans="1:2" x14ac:dyDescent="0.3">
      <c r="A755" s="78">
        <v>853</v>
      </c>
      <c r="B755" s="110">
        <v>697</v>
      </c>
    </row>
    <row r="756" spans="1:2" x14ac:dyDescent="0.3">
      <c r="A756" s="78">
        <v>854</v>
      </c>
      <c r="B756" s="110">
        <v>698</v>
      </c>
    </row>
    <row r="757" spans="1:2" x14ac:dyDescent="0.3">
      <c r="A757" s="78">
        <v>855</v>
      </c>
      <c r="B757" s="110">
        <v>699</v>
      </c>
    </row>
    <row r="758" spans="1:2" x14ac:dyDescent="0.3">
      <c r="A758" s="78">
        <v>856</v>
      </c>
      <c r="B758" s="110">
        <v>699</v>
      </c>
    </row>
    <row r="759" spans="1:2" x14ac:dyDescent="0.3">
      <c r="A759" s="78">
        <v>857</v>
      </c>
      <c r="B759" s="110">
        <v>700</v>
      </c>
    </row>
    <row r="760" spans="1:2" x14ac:dyDescent="0.3">
      <c r="A760" s="78">
        <v>858</v>
      </c>
      <c r="B760" s="110">
        <v>701</v>
      </c>
    </row>
    <row r="761" spans="1:2" x14ac:dyDescent="0.3">
      <c r="A761" s="78">
        <v>859</v>
      </c>
      <c r="B761" s="110">
        <v>702</v>
      </c>
    </row>
    <row r="762" spans="1:2" x14ac:dyDescent="0.3">
      <c r="A762" s="78">
        <v>860</v>
      </c>
      <c r="B762" s="110">
        <v>703</v>
      </c>
    </row>
    <row r="763" spans="1:2" x14ac:dyDescent="0.3">
      <c r="A763" s="78">
        <v>861</v>
      </c>
      <c r="B763" s="110">
        <v>704</v>
      </c>
    </row>
    <row r="764" spans="1:2" x14ac:dyDescent="0.3">
      <c r="A764" s="78">
        <v>862</v>
      </c>
      <c r="B764" s="110">
        <v>705</v>
      </c>
    </row>
    <row r="765" spans="1:2" x14ac:dyDescent="0.3">
      <c r="A765" s="78">
        <v>863</v>
      </c>
      <c r="B765" s="110">
        <v>705</v>
      </c>
    </row>
    <row r="766" spans="1:2" x14ac:dyDescent="0.3">
      <c r="A766" s="78">
        <v>864</v>
      </c>
      <c r="B766" s="110">
        <v>706</v>
      </c>
    </row>
    <row r="767" spans="1:2" x14ac:dyDescent="0.3">
      <c r="A767" s="78">
        <v>865</v>
      </c>
      <c r="B767" s="110">
        <v>707</v>
      </c>
    </row>
    <row r="768" spans="1:2" x14ac:dyDescent="0.3">
      <c r="A768" s="78">
        <v>866</v>
      </c>
      <c r="B768" s="110">
        <v>708</v>
      </c>
    </row>
    <row r="769" spans="1:2" x14ac:dyDescent="0.3">
      <c r="A769" s="78">
        <v>867</v>
      </c>
      <c r="B769" s="110">
        <v>708</v>
      </c>
    </row>
    <row r="770" spans="1:2" x14ac:dyDescent="0.3">
      <c r="A770" s="78">
        <v>868</v>
      </c>
      <c r="B770" s="110">
        <v>709</v>
      </c>
    </row>
    <row r="771" spans="1:2" x14ac:dyDescent="0.3">
      <c r="A771" s="78">
        <v>869</v>
      </c>
      <c r="B771" s="110">
        <v>710</v>
      </c>
    </row>
    <row r="772" spans="1:2" x14ac:dyDescent="0.3">
      <c r="A772" s="78">
        <v>870</v>
      </c>
      <c r="B772" s="110">
        <v>711</v>
      </c>
    </row>
    <row r="773" spans="1:2" x14ac:dyDescent="0.3">
      <c r="A773" s="78">
        <v>871</v>
      </c>
      <c r="B773" s="110">
        <v>711</v>
      </c>
    </row>
    <row r="774" spans="1:2" x14ac:dyDescent="0.3">
      <c r="A774" s="78">
        <v>872</v>
      </c>
      <c r="B774" s="110">
        <v>712</v>
      </c>
    </row>
    <row r="775" spans="1:2" x14ac:dyDescent="0.3">
      <c r="A775" s="78">
        <v>873</v>
      </c>
      <c r="B775" s="110">
        <v>713</v>
      </c>
    </row>
    <row r="776" spans="1:2" x14ac:dyDescent="0.3">
      <c r="A776" s="78">
        <v>874</v>
      </c>
      <c r="B776" s="110">
        <v>713</v>
      </c>
    </row>
    <row r="777" spans="1:2" x14ac:dyDescent="0.3">
      <c r="A777" s="78">
        <v>875</v>
      </c>
      <c r="B777" s="110">
        <v>714</v>
      </c>
    </row>
    <row r="778" spans="1:2" x14ac:dyDescent="0.3">
      <c r="A778" s="78">
        <v>876</v>
      </c>
      <c r="B778" s="110">
        <v>715</v>
      </c>
    </row>
    <row r="779" spans="1:2" x14ac:dyDescent="0.3">
      <c r="A779" s="78">
        <v>877</v>
      </c>
      <c r="B779" s="110">
        <v>716</v>
      </c>
    </row>
    <row r="780" spans="1:2" x14ac:dyDescent="0.3">
      <c r="A780" s="78">
        <v>878</v>
      </c>
      <c r="B780" s="110">
        <v>716</v>
      </c>
    </row>
    <row r="781" spans="1:2" x14ac:dyDescent="0.3">
      <c r="A781" s="78">
        <v>879</v>
      </c>
      <c r="B781" s="110">
        <v>717</v>
      </c>
    </row>
    <row r="782" spans="1:2" x14ac:dyDescent="0.3">
      <c r="A782" s="78">
        <v>880</v>
      </c>
      <c r="B782" s="110">
        <v>718</v>
      </c>
    </row>
    <row r="783" spans="1:2" x14ac:dyDescent="0.3">
      <c r="A783" s="78">
        <v>881</v>
      </c>
      <c r="B783" s="110">
        <v>719</v>
      </c>
    </row>
    <row r="784" spans="1:2" x14ac:dyDescent="0.3">
      <c r="A784" s="78">
        <v>882</v>
      </c>
      <c r="B784" s="110">
        <v>719</v>
      </c>
    </row>
    <row r="785" spans="1:2" x14ac:dyDescent="0.3">
      <c r="A785" s="78">
        <v>883</v>
      </c>
      <c r="B785" s="110">
        <v>720</v>
      </c>
    </row>
    <row r="786" spans="1:2" x14ac:dyDescent="0.3">
      <c r="A786" s="78">
        <v>884</v>
      </c>
      <c r="B786" s="110">
        <v>721</v>
      </c>
    </row>
    <row r="787" spans="1:2" x14ac:dyDescent="0.3">
      <c r="A787" s="78">
        <v>885</v>
      </c>
      <c r="B787" s="110">
        <v>722</v>
      </c>
    </row>
    <row r="788" spans="1:2" x14ac:dyDescent="0.3">
      <c r="A788" s="78">
        <v>886</v>
      </c>
      <c r="B788" s="110">
        <v>722</v>
      </c>
    </row>
    <row r="789" spans="1:2" x14ac:dyDescent="0.3">
      <c r="A789" s="78">
        <v>887</v>
      </c>
      <c r="B789" s="110">
        <v>723</v>
      </c>
    </row>
    <row r="790" spans="1:2" x14ac:dyDescent="0.3">
      <c r="A790" s="78">
        <v>888</v>
      </c>
      <c r="B790" s="110">
        <v>724</v>
      </c>
    </row>
    <row r="791" spans="1:2" x14ac:dyDescent="0.3">
      <c r="A791" s="78">
        <v>889</v>
      </c>
      <c r="B791" s="110">
        <v>725</v>
      </c>
    </row>
    <row r="792" spans="1:2" x14ac:dyDescent="0.3">
      <c r="A792" s="78">
        <v>890</v>
      </c>
      <c r="B792" s="110">
        <v>725</v>
      </c>
    </row>
    <row r="793" spans="1:2" x14ac:dyDescent="0.3">
      <c r="A793" s="78">
        <v>891</v>
      </c>
      <c r="B793" s="110">
        <v>726</v>
      </c>
    </row>
    <row r="794" spans="1:2" x14ac:dyDescent="0.3">
      <c r="A794" s="78">
        <v>892</v>
      </c>
      <c r="B794" s="110">
        <v>727</v>
      </c>
    </row>
    <row r="795" spans="1:2" x14ac:dyDescent="0.3">
      <c r="A795" s="78">
        <v>893</v>
      </c>
      <c r="B795" s="110">
        <v>727</v>
      </c>
    </row>
    <row r="796" spans="1:2" x14ac:dyDescent="0.3">
      <c r="A796" s="78">
        <v>894</v>
      </c>
      <c r="B796" s="110">
        <v>728</v>
      </c>
    </row>
    <row r="797" spans="1:2" x14ac:dyDescent="0.3">
      <c r="A797" s="78">
        <v>895</v>
      </c>
      <c r="B797" s="110">
        <v>729</v>
      </c>
    </row>
    <row r="798" spans="1:2" x14ac:dyDescent="0.3">
      <c r="A798" s="78">
        <v>896</v>
      </c>
      <c r="B798" s="110">
        <v>730</v>
      </c>
    </row>
    <row r="799" spans="1:2" x14ac:dyDescent="0.3">
      <c r="A799" s="78">
        <v>897</v>
      </c>
      <c r="B799" s="110">
        <v>730</v>
      </c>
    </row>
    <row r="800" spans="1:2" x14ac:dyDescent="0.3">
      <c r="A800" s="78">
        <v>898</v>
      </c>
      <c r="B800" s="110">
        <v>731</v>
      </c>
    </row>
    <row r="801" spans="1:2" x14ac:dyDescent="0.3">
      <c r="A801" s="78">
        <v>899</v>
      </c>
      <c r="B801" s="110">
        <v>732</v>
      </c>
    </row>
    <row r="802" spans="1:2" x14ac:dyDescent="0.3">
      <c r="A802" s="78">
        <v>900</v>
      </c>
      <c r="B802" s="110">
        <v>733</v>
      </c>
    </row>
    <row r="803" spans="1:2" x14ac:dyDescent="0.3">
      <c r="A803" s="78">
        <v>901</v>
      </c>
      <c r="B803" s="110">
        <v>734</v>
      </c>
    </row>
    <row r="804" spans="1:2" x14ac:dyDescent="0.3">
      <c r="A804" s="78">
        <v>902</v>
      </c>
      <c r="B804" s="110">
        <v>735</v>
      </c>
    </row>
    <row r="805" spans="1:2" x14ac:dyDescent="0.3">
      <c r="A805" s="78">
        <v>903</v>
      </c>
      <c r="B805" s="110">
        <v>735</v>
      </c>
    </row>
    <row r="806" spans="1:2" x14ac:dyDescent="0.3">
      <c r="A806" s="78">
        <v>904</v>
      </c>
      <c r="B806" s="110">
        <v>736</v>
      </c>
    </row>
    <row r="807" spans="1:2" x14ac:dyDescent="0.3">
      <c r="A807" s="78">
        <v>905</v>
      </c>
      <c r="B807" s="110">
        <v>737</v>
      </c>
    </row>
    <row r="808" spans="1:2" x14ac:dyDescent="0.3">
      <c r="A808" s="78">
        <v>906</v>
      </c>
      <c r="B808" s="110">
        <v>738</v>
      </c>
    </row>
    <row r="809" spans="1:2" x14ac:dyDescent="0.3">
      <c r="A809" s="78">
        <v>907</v>
      </c>
      <c r="B809" s="110">
        <v>739</v>
      </c>
    </row>
    <row r="810" spans="1:2" x14ac:dyDescent="0.3">
      <c r="A810" s="78">
        <v>908</v>
      </c>
      <c r="B810" s="110">
        <v>739</v>
      </c>
    </row>
    <row r="811" spans="1:2" x14ac:dyDescent="0.3">
      <c r="A811" s="78">
        <v>909</v>
      </c>
      <c r="B811" s="110">
        <v>740</v>
      </c>
    </row>
    <row r="812" spans="1:2" x14ac:dyDescent="0.3">
      <c r="A812" s="78">
        <v>910</v>
      </c>
      <c r="B812" s="110">
        <v>741</v>
      </c>
    </row>
    <row r="813" spans="1:2" x14ac:dyDescent="0.3">
      <c r="A813" s="78">
        <v>911</v>
      </c>
      <c r="B813" s="110">
        <v>742</v>
      </c>
    </row>
    <row r="814" spans="1:2" x14ac:dyDescent="0.3">
      <c r="A814" s="78">
        <v>912</v>
      </c>
      <c r="B814" s="110">
        <v>743</v>
      </c>
    </row>
    <row r="815" spans="1:2" x14ac:dyDescent="0.3">
      <c r="A815" s="78">
        <v>913</v>
      </c>
      <c r="B815" s="110">
        <v>743</v>
      </c>
    </row>
    <row r="816" spans="1:2" x14ac:dyDescent="0.3">
      <c r="A816" s="78">
        <v>914</v>
      </c>
      <c r="B816" s="110">
        <v>744</v>
      </c>
    </row>
    <row r="817" spans="1:2" x14ac:dyDescent="0.3">
      <c r="A817" s="78">
        <v>915</v>
      </c>
      <c r="B817" s="110">
        <v>745</v>
      </c>
    </row>
    <row r="818" spans="1:2" x14ac:dyDescent="0.3">
      <c r="A818" s="78">
        <v>916</v>
      </c>
      <c r="B818" s="110">
        <v>746</v>
      </c>
    </row>
    <row r="819" spans="1:2" x14ac:dyDescent="0.3">
      <c r="A819" s="78">
        <v>917</v>
      </c>
      <c r="B819" s="110">
        <v>747</v>
      </c>
    </row>
    <row r="820" spans="1:2" x14ac:dyDescent="0.3">
      <c r="A820" s="78">
        <v>918</v>
      </c>
      <c r="B820" s="110">
        <v>747</v>
      </c>
    </row>
    <row r="821" spans="1:2" x14ac:dyDescent="0.3">
      <c r="A821" s="78">
        <v>919</v>
      </c>
      <c r="B821" s="110">
        <v>748</v>
      </c>
    </row>
    <row r="822" spans="1:2" x14ac:dyDescent="0.3">
      <c r="A822" s="78">
        <v>920</v>
      </c>
      <c r="B822" s="110">
        <v>749</v>
      </c>
    </row>
    <row r="823" spans="1:2" x14ac:dyDescent="0.3">
      <c r="A823" s="78">
        <v>921</v>
      </c>
      <c r="B823" s="110">
        <v>750</v>
      </c>
    </row>
    <row r="824" spans="1:2" x14ac:dyDescent="0.3">
      <c r="A824" s="78">
        <v>922</v>
      </c>
      <c r="B824" s="110">
        <v>750</v>
      </c>
    </row>
    <row r="825" spans="1:2" x14ac:dyDescent="0.3">
      <c r="A825" s="78">
        <v>923</v>
      </c>
      <c r="B825" s="110">
        <v>751</v>
      </c>
    </row>
    <row r="826" spans="1:2" x14ac:dyDescent="0.3">
      <c r="A826" s="78">
        <v>924</v>
      </c>
      <c r="B826" s="110">
        <v>751</v>
      </c>
    </row>
    <row r="827" spans="1:2" x14ac:dyDescent="0.3">
      <c r="A827" s="78">
        <v>925</v>
      </c>
      <c r="B827" s="110">
        <v>752</v>
      </c>
    </row>
    <row r="828" spans="1:2" x14ac:dyDescent="0.3">
      <c r="A828" s="78">
        <v>926</v>
      </c>
      <c r="B828" s="110">
        <v>753</v>
      </c>
    </row>
    <row r="829" spans="1:2" x14ac:dyDescent="0.3">
      <c r="A829" s="78">
        <v>927</v>
      </c>
      <c r="B829" s="110">
        <v>754</v>
      </c>
    </row>
    <row r="830" spans="1:2" x14ac:dyDescent="0.3">
      <c r="A830" s="78">
        <v>928</v>
      </c>
      <c r="B830" s="110">
        <v>754</v>
      </c>
    </row>
    <row r="831" spans="1:2" x14ac:dyDescent="0.3">
      <c r="A831" s="78">
        <v>929</v>
      </c>
      <c r="B831" s="110">
        <v>755</v>
      </c>
    </row>
    <row r="832" spans="1:2" x14ac:dyDescent="0.3">
      <c r="A832" s="78">
        <v>930</v>
      </c>
      <c r="B832" s="110">
        <v>756</v>
      </c>
    </row>
    <row r="833" spans="1:2" x14ac:dyDescent="0.3">
      <c r="A833" s="78">
        <v>931</v>
      </c>
      <c r="B833" s="110">
        <v>757</v>
      </c>
    </row>
    <row r="834" spans="1:2" x14ac:dyDescent="0.3">
      <c r="A834" s="78">
        <v>932</v>
      </c>
      <c r="B834" s="110">
        <v>758</v>
      </c>
    </row>
    <row r="835" spans="1:2" x14ac:dyDescent="0.3">
      <c r="A835" s="78">
        <v>933</v>
      </c>
      <c r="B835" s="110">
        <v>758</v>
      </c>
    </row>
    <row r="836" spans="1:2" x14ac:dyDescent="0.3">
      <c r="A836" s="78">
        <v>934</v>
      </c>
      <c r="B836" s="110">
        <v>759</v>
      </c>
    </row>
    <row r="837" spans="1:2" x14ac:dyDescent="0.3">
      <c r="A837" s="78">
        <v>935</v>
      </c>
      <c r="B837" s="110">
        <v>760</v>
      </c>
    </row>
    <row r="838" spans="1:2" x14ac:dyDescent="0.3">
      <c r="A838" s="78">
        <v>936</v>
      </c>
      <c r="B838" s="110">
        <v>761</v>
      </c>
    </row>
    <row r="839" spans="1:2" x14ac:dyDescent="0.3">
      <c r="A839" s="78">
        <v>937</v>
      </c>
      <c r="B839" s="110">
        <v>762</v>
      </c>
    </row>
    <row r="840" spans="1:2" x14ac:dyDescent="0.3">
      <c r="A840" s="78">
        <v>938</v>
      </c>
      <c r="B840" s="110">
        <v>762</v>
      </c>
    </row>
    <row r="841" spans="1:2" x14ac:dyDescent="0.3">
      <c r="A841" s="78">
        <v>939</v>
      </c>
      <c r="B841" s="110">
        <v>763</v>
      </c>
    </row>
    <row r="842" spans="1:2" x14ac:dyDescent="0.3">
      <c r="A842" s="78">
        <v>940</v>
      </c>
      <c r="B842" s="110">
        <v>764</v>
      </c>
    </row>
    <row r="843" spans="1:2" x14ac:dyDescent="0.3">
      <c r="A843" s="78">
        <v>941</v>
      </c>
      <c r="B843" s="110">
        <v>765</v>
      </c>
    </row>
    <row r="844" spans="1:2" x14ac:dyDescent="0.3">
      <c r="A844" s="78">
        <v>942</v>
      </c>
      <c r="B844" s="110">
        <v>765</v>
      </c>
    </row>
    <row r="845" spans="1:2" x14ac:dyDescent="0.3">
      <c r="A845" s="78">
        <v>943</v>
      </c>
      <c r="B845" s="110">
        <v>766</v>
      </c>
    </row>
    <row r="846" spans="1:2" x14ac:dyDescent="0.3">
      <c r="A846" s="78">
        <v>944</v>
      </c>
      <c r="B846" s="110">
        <v>766</v>
      </c>
    </row>
    <row r="847" spans="1:2" x14ac:dyDescent="0.3">
      <c r="A847" s="78">
        <v>945</v>
      </c>
      <c r="B847" s="110">
        <v>767</v>
      </c>
    </row>
    <row r="848" spans="1:2" x14ac:dyDescent="0.3">
      <c r="A848" s="78">
        <v>946</v>
      </c>
      <c r="B848" s="110">
        <v>768</v>
      </c>
    </row>
    <row r="849" spans="1:2" x14ac:dyDescent="0.3">
      <c r="A849" s="78">
        <v>947</v>
      </c>
      <c r="B849" s="110">
        <v>769</v>
      </c>
    </row>
    <row r="850" spans="1:2" x14ac:dyDescent="0.3">
      <c r="A850" s="78">
        <v>948</v>
      </c>
      <c r="B850" s="110">
        <v>769</v>
      </c>
    </row>
    <row r="851" spans="1:2" x14ac:dyDescent="0.3">
      <c r="A851" s="78">
        <v>949</v>
      </c>
      <c r="B851" s="110">
        <v>770</v>
      </c>
    </row>
    <row r="852" spans="1:2" x14ac:dyDescent="0.3">
      <c r="A852" s="78">
        <v>950</v>
      </c>
      <c r="B852" s="110">
        <v>771</v>
      </c>
    </row>
    <row r="853" spans="1:2" x14ac:dyDescent="0.3">
      <c r="A853" s="78">
        <v>951</v>
      </c>
      <c r="B853" s="110">
        <v>772</v>
      </c>
    </row>
    <row r="854" spans="1:2" x14ac:dyDescent="0.3">
      <c r="A854" s="78">
        <v>952</v>
      </c>
      <c r="B854" s="110">
        <v>772</v>
      </c>
    </row>
    <row r="855" spans="1:2" x14ac:dyDescent="0.3">
      <c r="A855" s="78">
        <v>953</v>
      </c>
      <c r="B855" s="110">
        <v>773</v>
      </c>
    </row>
    <row r="856" spans="1:2" x14ac:dyDescent="0.3">
      <c r="A856" s="78">
        <v>954</v>
      </c>
      <c r="B856" s="110">
        <v>773</v>
      </c>
    </row>
    <row r="857" spans="1:2" x14ac:dyDescent="0.3">
      <c r="A857" s="78">
        <v>955</v>
      </c>
      <c r="B857" s="110">
        <v>774</v>
      </c>
    </row>
    <row r="858" spans="1:2" x14ac:dyDescent="0.3">
      <c r="A858" s="78">
        <v>956</v>
      </c>
      <c r="B858" s="110">
        <v>775</v>
      </c>
    </row>
    <row r="859" spans="1:2" x14ac:dyDescent="0.3">
      <c r="A859" s="78">
        <v>957</v>
      </c>
      <c r="B859" s="110">
        <v>776</v>
      </c>
    </row>
    <row r="860" spans="1:2" x14ac:dyDescent="0.3">
      <c r="A860" s="78">
        <v>958</v>
      </c>
      <c r="B860" s="110">
        <v>776</v>
      </c>
    </row>
    <row r="861" spans="1:2" x14ac:dyDescent="0.3">
      <c r="A861" s="78">
        <v>959</v>
      </c>
      <c r="B861" s="110">
        <v>777</v>
      </c>
    </row>
    <row r="862" spans="1:2" x14ac:dyDescent="0.3">
      <c r="A862" s="78">
        <v>960</v>
      </c>
      <c r="B862" s="110">
        <v>778</v>
      </c>
    </row>
    <row r="863" spans="1:2" x14ac:dyDescent="0.3">
      <c r="A863" s="78">
        <v>961</v>
      </c>
      <c r="B863" s="110">
        <v>779</v>
      </c>
    </row>
    <row r="864" spans="1:2" x14ac:dyDescent="0.3">
      <c r="A864" s="78">
        <v>962</v>
      </c>
      <c r="B864" s="110">
        <v>780</v>
      </c>
    </row>
    <row r="865" spans="1:2" x14ac:dyDescent="0.3">
      <c r="A865" s="78">
        <v>963</v>
      </c>
      <c r="B865" s="110">
        <v>780</v>
      </c>
    </row>
    <row r="866" spans="1:2" x14ac:dyDescent="0.3">
      <c r="A866" s="78">
        <v>964</v>
      </c>
      <c r="B866" s="110">
        <v>781</v>
      </c>
    </row>
    <row r="867" spans="1:2" x14ac:dyDescent="0.3">
      <c r="A867" s="78">
        <v>965</v>
      </c>
      <c r="B867" s="110">
        <v>782</v>
      </c>
    </row>
    <row r="868" spans="1:2" x14ac:dyDescent="0.3">
      <c r="A868" s="78">
        <v>966</v>
      </c>
      <c r="B868" s="110">
        <v>783</v>
      </c>
    </row>
    <row r="869" spans="1:2" x14ac:dyDescent="0.3">
      <c r="A869" s="78">
        <v>967</v>
      </c>
      <c r="B869" s="110">
        <v>784</v>
      </c>
    </row>
    <row r="870" spans="1:2" x14ac:dyDescent="0.3">
      <c r="A870" s="78">
        <v>968</v>
      </c>
      <c r="B870" s="110">
        <v>784</v>
      </c>
    </row>
    <row r="871" spans="1:2" x14ac:dyDescent="0.3">
      <c r="A871" s="78">
        <v>969</v>
      </c>
      <c r="B871" s="110">
        <v>785</v>
      </c>
    </row>
    <row r="872" spans="1:2" x14ac:dyDescent="0.3">
      <c r="A872" s="78">
        <v>970</v>
      </c>
      <c r="B872" s="110">
        <v>786</v>
      </c>
    </row>
    <row r="873" spans="1:2" x14ac:dyDescent="0.3">
      <c r="A873" s="78">
        <v>971</v>
      </c>
      <c r="B873" s="110">
        <v>787</v>
      </c>
    </row>
    <row r="874" spans="1:2" x14ac:dyDescent="0.3">
      <c r="A874" s="78">
        <v>972</v>
      </c>
      <c r="B874" s="110">
        <v>788</v>
      </c>
    </row>
    <row r="875" spans="1:2" x14ac:dyDescent="0.3">
      <c r="A875" s="78">
        <v>973</v>
      </c>
      <c r="B875" s="110">
        <v>788</v>
      </c>
    </row>
    <row r="876" spans="1:2" x14ac:dyDescent="0.3">
      <c r="A876" s="78">
        <v>974</v>
      </c>
      <c r="B876" s="110">
        <v>789</v>
      </c>
    </row>
    <row r="877" spans="1:2" x14ac:dyDescent="0.3">
      <c r="A877" s="78">
        <v>975</v>
      </c>
      <c r="B877" s="110">
        <v>790</v>
      </c>
    </row>
    <row r="878" spans="1:2" x14ac:dyDescent="0.3">
      <c r="A878" s="78">
        <v>976</v>
      </c>
      <c r="B878" s="110">
        <v>791</v>
      </c>
    </row>
    <row r="879" spans="1:2" x14ac:dyDescent="0.3">
      <c r="A879" s="78">
        <v>977</v>
      </c>
      <c r="B879" s="110">
        <v>792</v>
      </c>
    </row>
    <row r="880" spans="1:2" x14ac:dyDescent="0.3">
      <c r="A880" s="78">
        <v>978</v>
      </c>
      <c r="B880" s="110">
        <v>792</v>
      </c>
    </row>
    <row r="881" spans="1:2" x14ac:dyDescent="0.3">
      <c r="A881" s="78">
        <v>979</v>
      </c>
      <c r="B881" s="110">
        <v>793</v>
      </c>
    </row>
    <row r="882" spans="1:2" x14ac:dyDescent="0.3">
      <c r="A882" s="78">
        <v>980</v>
      </c>
      <c r="B882" s="110">
        <v>794</v>
      </c>
    </row>
    <row r="883" spans="1:2" x14ac:dyDescent="0.3">
      <c r="A883" s="78">
        <v>981</v>
      </c>
      <c r="B883" s="110">
        <v>795</v>
      </c>
    </row>
    <row r="884" spans="1:2" x14ac:dyDescent="0.3">
      <c r="A884" s="78">
        <v>982</v>
      </c>
      <c r="B884" s="110">
        <v>796</v>
      </c>
    </row>
    <row r="885" spans="1:2" x14ac:dyDescent="0.3">
      <c r="A885" s="78">
        <v>983</v>
      </c>
      <c r="B885" s="110">
        <v>796</v>
      </c>
    </row>
    <row r="886" spans="1:2" x14ac:dyDescent="0.3">
      <c r="A886" s="78">
        <v>984</v>
      </c>
      <c r="B886" s="110">
        <v>797</v>
      </c>
    </row>
    <row r="887" spans="1:2" x14ac:dyDescent="0.3">
      <c r="A887" s="78">
        <v>985</v>
      </c>
      <c r="B887" s="110">
        <v>798</v>
      </c>
    </row>
    <row r="888" spans="1:2" x14ac:dyDescent="0.3">
      <c r="A888" s="78">
        <v>986</v>
      </c>
      <c r="B888" s="110">
        <v>799</v>
      </c>
    </row>
    <row r="889" spans="1:2" x14ac:dyDescent="0.3">
      <c r="A889" s="78">
        <v>987</v>
      </c>
      <c r="B889" s="110">
        <v>800</v>
      </c>
    </row>
    <row r="890" spans="1:2" x14ac:dyDescent="0.3">
      <c r="A890" s="78">
        <v>988</v>
      </c>
      <c r="B890" s="110">
        <v>800</v>
      </c>
    </row>
    <row r="891" spans="1:2" x14ac:dyDescent="0.3">
      <c r="A891" s="78">
        <v>989</v>
      </c>
      <c r="B891" s="110">
        <v>801</v>
      </c>
    </row>
    <row r="892" spans="1:2" x14ac:dyDescent="0.3">
      <c r="A892" s="78">
        <v>990</v>
      </c>
      <c r="B892" s="110">
        <v>802</v>
      </c>
    </row>
    <row r="893" spans="1:2" x14ac:dyDescent="0.3">
      <c r="A893" s="78">
        <v>991</v>
      </c>
      <c r="B893" s="110">
        <v>803</v>
      </c>
    </row>
    <row r="894" spans="1:2" x14ac:dyDescent="0.3">
      <c r="A894" s="78">
        <v>992</v>
      </c>
      <c r="B894" s="110">
        <v>804</v>
      </c>
    </row>
    <row r="895" spans="1:2" x14ac:dyDescent="0.3">
      <c r="A895" s="78">
        <v>993</v>
      </c>
      <c r="B895" s="110">
        <v>804</v>
      </c>
    </row>
    <row r="896" spans="1:2" x14ac:dyDescent="0.3">
      <c r="A896" s="78">
        <v>994</v>
      </c>
      <c r="B896" s="110">
        <v>805</v>
      </c>
    </row>
    <row r="897" spans="1:2" x14ac:dyDescent="0.3">
      <c r="A897" s="78">
        <v>995</v>
      </c>
      <c r="B897" s="110">
        <v>806</v>
      </c>
    </row>
    <row r="898" spans="1:2" x14ac:dyDescent="0.3">
      <c r="A898" s="78">
        <v>996</v>
      </c>
      <c r="B898" s="110">
        <v>807</v>
      </c>
    </row>
    <row r="899" spans="1:2" x14ac:dyDescent="0.3">
      <c r="A899" s="78">
        <v>997</v>
      </c>
      <c r="B899" s="110">
        <v>807</v>
      </c>
    </row>
    <row r="900" spans="1:2" x14ac:dyDescent="0.3">
      <c r="A900" s="78">
        <v>998</v>
      </c>
      <c r="B900" s="110">
        <v>808</v>
      </c>
    </row>
    <row r="901" spans="1:2" x14ac:dyDescent="0.3">
      <c r="A901" s="78">
        <v>999</v>
      </c>
      <c r="B901" s="110">
        <v>808</v>
      </c>
    </row>
    <row r="902" spans="1:2" x14ac:dyDescent="0.3">
      <c r="A902" s="78">
        <v>1000</v>
      </c>
      <c r="B902" s="110">
        <v>809</v>
      </c>
    </row>
    <row r="903" spans="1:2" x14ac:dyDescent="0.3">
      <c r="A903" s="78">
        <v>1001</v>
      </c>
      <c r="B903" s="110">
        <v>810</v>
      </c>
    </row>
    <row r="904" spans="1:2" x14ac:dyDescent="0.3">
      <c r="A904" s="78">
        <v>1002</v>
      </c>
      <c r="B904" s="110">
        <v>811</v>
      </c>
    </row>
    <row r="905" spans="1:2" x14ac:dyDescent="0.3">
      <c r="A905" s="78">
        <v>1003</v>
      </c>
      <c r="B905" s="110">
        <v>811</v>
      </c>
    </row>
    <row r="906" spans="1:2" x14ac:dyDescent="0.3">
      <c r="A906" s="78">
        <v>1004</v>
      </c>
      <c r="B906" s="110">
        <v>812</v>
      </c>
    </row>
    <row r="907" spans="1:2" x14ac:dyDescent="0.3">
      <c r="A907" s="78">
        <v>1005</v>
      </c>
      <c r="B907" s="110">
        <v>813</v>
      </c>
    </row>
    <row r="908" spans="1:2" x14ac:dyDescent="0.3">
      <c r="A908" s="78">
        <v>1006</v>
      </c>
      <c r="B908" s="110">
        <v>814</v>
      </c>
    </row>
    <row r="909" spans="1:2" x14ac:dyDescent="0.3">
      <c r="A909" s="78">
        <v>1007</v>
      </c>
      <c r="B909" s="110">
        <v>814</v>
      </c>
    </row>
    <row r="910" spans="1:2" x14ac:dyDescent="0.3">
      <c r="A910" s="78">
        <v>1008</v>
      </c>
      <c r="B910" s="110">
        <v>815</v>
      </c>
    </row>
    <row r="911" spans="1:2" x14ac:dyDescent="0.3">
      <c r="A911" s="78">
        <v>1009</v>
      </c>
      <c r="B911" s="110">
        <v>816</v>
      </c>
    </row>
    <row r="912" spans="1:2" x14ac:dyDescent="0.3">
      <c r="A912" s="78">
        <v>1010</v>
      </c>
      <c r="B912" s="110">
        <v>817</v>
      </c>
    </row>
    <row r="913" spans="1:2" x14ac:dyDescent="0.3">
      <c r="A913" s="78">
        <v>1011</v>
      </c>
      <c r="B913" s="110">
        <v>817</v>
      </c>
    </row>
    <row r="914" spans="1:2" x14ac:dyDescent="0.3">
      <c r="A914" s="78">
        <v>1012</v>
      </c>
      <c r="B914" s="110">
        <v>818</v>
      </c>
    </row>
    <row r="915" spans="1:2" x14ac:dyDescent="0.3">
      <c r="A915" s="78">
        <v>1013</v>
      </c>
      <c r="B915" s="110">
        <v>819</v>
      </c>
    </row>
    <row r="916" spans="1:2" x14ac:dyDescent="0.3">
      <c r="A916" s="78">
        <v>1014</v>
      </c>
      <c r="B916" s="110">
        <v>820</v>
      </c>
    </row>
    <row r="917" spans="1:2" x14ac:dyDescent="0.3">
      <c r="A917" s="78">
        <v>1015</v>
      </c>
      <c r="B917" s="110">
        <v>821</v>
      </c>
    </row>
    <row r="918" spans="1:2" x14ac:dyDescent="0.3">
      <c r="A918" s="78">
        <v>1016</v>
      </c>
      <c r="B918" s="110">
        <v>821</v>
      </c>
    </row>
    <row r="919" spans="1:2" x14ac:dyDescent="0.3">
      <c r="A919" s="78">
        <v>1017</v>
      </c>
      <c r="B919" s="110">
        <v>822</v>
      </c>
    </row>
    <row r="920" spans="1:2" x14ac:dyDescent="0.3">
      <c r="A920" s="78">
        <v>1018</v>
      </c>
      <c r="B920" s="110">
        <v>823</v>
      </c>
    </row>
    <row r="921" spans="1:2" x14ac:dyDescent="0.3">
      <c r="A921" s="78">
        <v>1019</v>
      </c>
      <c r="B921" s="110">
        <v>823</v>
      </c>
    </row>
    <row r="922" spans="1:2" x14ac:dyDescent="0.3">
      <c r="A922" s="78">
        <v>1020</v>
      </c>
      <c r="B922" s="110">
        <v>824</v>
      </c>
    </row>
    <row r="923" spans="1:2" x14ac:dyDescent="0.3">
      <c r="A923" s="78">
        <v>1021</v>
      </c>
      <c r="B923" s="110">
        <v>825</v>
      </c>
    </row>
    <row r="924" spans="1:2" x14ac:dyDescent="0.3">
      <c r="A924" s="78">
        <v>1022</v>
      </c>
      <c r="B924" s="110">
        <v>826</v>
      </c>
    </row>
    <row r="925" spans="1:2" x14ac:dyDescent="0.3">
      <c r="A925" s="78">
        <v>1023</v>
      </c>
      <c r="B925" s="110">
        <v>827</v>
      </c>
    </row>
    <row r="926" spans="1:2" x14ac:dyDescent="0.3">
      <c r="A926" s="78">
        <v>1024</v>
      </c>
      <c r="B926" s="110">
        <v>827</v>
      </c>
    </row>
    <row r="927" spans="1:2" x14ac:dyDescent="0.3">
      <c r="A927" s="78">
        <v>1025</v>
      </c>
      <c r="B927" s="110">
        <v>828</v>
      </c>
    </row>
    <row r="928" spans="1:2" x14ac:dyDescent="0.3">
      <c r="A928" s="78">
        <v>1026</v>
      </c>
      <c r="B928" s="110">
        <v>829</v>
      </c>
    </row>
    <row r="929" spans="1:2" x14ac:dyDescent="0.3">
      <c r="A929" s="78">
        <v>1027</v>
      </c>
      <c r="B929" s="110">
        <v>830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CFCB-F1AE-4702-B1BF-6F18CD8825E0}">
  <dimension ref="A1:WVX95"/>
  <sheetViews>
    <sheetView showGridLines="0" showRowColHeaders="0" showWhiteSpace="0" topLeftCell="A13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B'!B4</f>
        <v>FILIERE ADMINISTRATIVE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28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33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30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29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31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30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29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7" customHeight="1" x14ac:dyDescent="0.3">
      <c r="A39" s="67"/>
      <c r="B39" s="156" t="s">
        <v>45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36" t="s">
        <v>145</v>
      </c>
      <c r="E44" s="136"/>
      <c r="F44" s="136"/>
      <c r="G44" s="13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90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</sheetData>
  <sheetProtection algorithmName="SHA-512" hashValue="SJHDQtwgyDibJwS4TSCFSVLzfWV6ji4S0Y7nmr1elFTh/XZIKSfP96IcQf0fVrQfe2t7NmgEVOzBcz0W2Awt7g==" saltValue="uZ5mwp8+fCLLo5+XzTKKwQ==" spinCount="100000" sheet="1" formatCells="0" formatColumns="0" formatRows="0" insertColumns="0" insertRows="0" insertHyperlinks="0" deleteColumns="0" deleteRows="0" sort="0" autoFilter="0" pivotTables="0"/>
  <mergeCells count="27">
    <mergeCell ref="D44:G44"/>
    <mergeCell ref="B15:C16"/>
    <mergeCell ref="B19:C19"/>
    <mergeCell ref="B41:M41"/>
    <mergeCell ref="B40:M40"/>
    <mergeCell ref="D15:N15"/>
    <mergeCell ref="D31:P31"/>
    <mergeCell ref="B23:C24"/>
    <mergeCell ref="D23:O23"/>
    <mergeCell ref="B27:C27"/>
    <mergeCell ref="B31:C32"/>
    <mergeCell ref="B35:C35"/>
    <mergeCell ref="B38:O38"/>
    <mergeCell ref="B39:O3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0" r:id="rId1" display="(3)Voir la brochure d'avancement de grade " xr:uid="{1F1FA9D3-6DB4-4DCE-8169-C9F0D6274053}"/>
    <hyperlink ref="B6:M6" r:id="rId2" display="https://www.legifrance.gouv.fr/loda/id/JORFTEXT000026236871" xr:uid="{223C5856-B3CB-4942-913C-DC80AE7380CC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462935D8-34EA-4314-9550-34CF741D471B}"/>
    <hyperlink ref="B39:N39" r:id="rId4" display="https://www.legifrance.gouv.fr/loda/article_lc/LEGIARTI000026237246" xr:uid="{1A62AA27-0720-420E-B3A5-431A34886974}"/>
    <hyperlink ref="B41:M41" r:id="rId5" display="(4) Voir la brochure de promotion interne" xr:uid="{29823624-7966-4E68-9109-D7399FEDA147}"/>
    <hyperlink ref="D44:G44" location="'SOMMAIRE B'!A1" display="RETOUR AU SOMMAIRE" xr:uid="{312FF07B-6377-4618-9AB2-D8A1476ABBA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A4FA-683E-4AEF-B523-525839B09D09}">
  <dimension ref="A1:WVX89"/>
  <sheetViews>
    <sheetView showGridLines="0" showRowColHeaders="0" showWhiteSpace="0" topLeftCell="A11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B'!B6</f>
        <v>FILIERE ANIMATION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40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42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43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44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42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43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44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49.95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5.5" customHeight="1" x14ac:dyDescent="0.3">
      <c r="A39" s="67"/>
      <c r="B39" s="156" t="s">
        <v>46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57" t="s">
        <v>145</v>
      </c>
      <c r="E44" s="157"/>
      <c r="F44" s="157"/>
      <c r="G44" s="157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91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</sheetData>
  <sheetProtection algorithmName="SHA-512" hashValue="h1JfJMUfFMRB+dtH2q7w2O7WzCnlmnySzqF3vsTagqk1k/O/diodkYppVpQIYLl9qBP9qIwsthtGCrmdOKGYrg==" saltValue="4QLCbiQzdig/aB9cx8bORQ==" spinCount="100000" sheet="1" formatCells="0" formatColumns="0" formatRows="0" insertColumns="0" insertRows="0" insertHyperlinks="0" deleteColumns="0" deleteRows="0" sort="0" autoFilter="0" pivotTables="0"/>
  <mergeCells count="27">
    <mergeCell ref="D15:N15"/>
    <mergeCell ref="D44:G44"/>
    <mergeCell ref="B40:M40"/>
    <mergeCell ref="B41:M41"/>
    <mergeCell ref="B38:O38"/>
    <mergeCell ref="B39:O39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9D4EC1A4-C24F-48DF-BCB5-1B4C63BEB109}"/>
    <hyperlink ref="B6:M6" r:id="rId2" display="https://www.legifrance.gouv.fr/loda/id/JORFTEXT000024043777" xr:uid="{5D677FE1-758D-4EBA-B30E-FF576F1F75CC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117BEE8D-3E4F-4555-B891-249736E5CEDD}"/>
    <hyperlink ref="B39:N39" r:id="rId4" display="https://www.legifrance.gouv.fr/loda/article_lc/LEGIARTI000024045407" xr:uid="{09DD450B-ACCE-45FE-BD67-34A5A422EDB2}"/>
    <hyperlink ref="B41:M41" r:id="rId5" display="(4) Voir la brochure de promotion interne" xr:uid="{8E448DF2-61C5-40E8-8984-49BA1E806A05}"/>
    <hyperlink ref="D44:G44" location="'SOMMAIRE B'!A1" display="RETOUR AU SOMMAIRE" xr:uid="{551AE7B5-6166-4B57-B3CD-6A994134D421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77F3-917C-4798-8836-6FD398ABCD58}">
  <dimension ref="A1:WVX89"/>
  <sheetViews>
    <sheetView showGridLines="0" showRowColHeaders="0" showWhiteSpace="0" topLeftCell="A7" zoomScaleNormal="100" workbookViewId="0">
      <selection activeCell="D27" sqref="D27:O27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B'!B8</f>
        <v>FILIERE CULTURELLE</v>
      </c>
      <c r="L3" s="122"/>
      <c r="M3" s="122"/>
      <c r="N3" s="122"/>
      <c r="O3" s="122"/>
    </row>
    <row r="4" spans="2:16" s="28" customFormat="1" ht="31.95" customHeight="1" thickBot="1" x14ac:dyDescent="0.35">
      <c r="B4" s="158" t="s">
        <v>47</v>
      </c>
      <c r="C4" s="159"/>
      <c r="D4" s="159"/>
      <c r="E4" s="159"/>
      <c r="F4" s="159"/>
      <c r="G4" s="159"/>
      <c r="H4" s="159"/>
      <c r="I4" s="159"/>
      <c r="J4" s="160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77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51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52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50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48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49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50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4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4.75" customHeight="1" x14ac:dyDescent="0.3">
      <c r="A39" s="67"/>
      <c r="B39" s="156" t="s">
        <v>144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36" t="s">
        <v>145</v>
      </c>
      <c r="E44" s="136"/>
      <c r="F44" s="136"/>
      <c r="G44" s="13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92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</sheetData>
  <sheetProtection algorithmName="SHA-512" hashValue="OO2QiZsGAjl/uZWacfVsR98KpEtu9AttRRFDDdyNlljb3sBPKVsSVDjXZ97AoNOJfs1wEYsnVJk5BFm+kJAgKA==" saltValue="oUP6vPrkojqRPEbq80tF/Q==" spinCount="100000" sheet="1" formatCells="0" formatColumns="0" formatRows="0" insertColumns="0" insertRows="0" insertHyperlinks="0" deleteColumns="0" deleteRows="0" sort="0" autoFilter="0" pivotTables="0"/>
  <mergeCells count="27">
    <mergeCell ref="D15:N15"/>
    <mergeCell ref="D44:G44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116F235C-8A29-44B0-87BE-A73DB4B38AD5}"/>
    <hyperlink ref="B6:M6" r:id="rId2" display="https://www.legifrance.gouv.fr/loda/id/JORFTEXT000024846671" xr:uid="{BD773874-9059-49D9-B9AC-EF3CD5C93F44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18FEBEAF-A10B-485D-846B-F5B9A203F685}"/>
    <hyperlink ref="B39:N39" r:id="rId4" display="https://www.legifrance.gouv.fr/loda/article_lc/LEGIARTI000024045407" xr:uid="{1B510397-CEAE-4FBD-B3CF-CAEFE60E5DF9}"/>
    <hyperlink ref="B41:M41" r:id="rId5" display="(4) Voir la brochure de promotion interne" xr:uid="{FC8FDC3E-4B6A-438D-BB78-B430E6D684A9}"/>
    <hyperlink ref="B39:O39" r:id="rId6" display="https://www.legifrance.gouv.fr/loda/article_lc/LEGIARTI000024847379" xr:uid="{5EF196A3-C765-4700-8D44-262C3E895C3B}"/>
    <hyperlink ref="D44:G44" location="'SOMMAIRE B'!A1" display="RETOUR AU SOMMAIRE" xr:uid="{52DA39CD-F2E5-4DE5-8233-248616634B38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E467-0CD5-4FEA-8230-8035FA2279A1}">
  <dimension ref="A1:WVX95"/>
  <sheetViews>
    <sheetView showGridLines="0" showRowColHeaders="0" tabSelected="1" showWhiteSpace="0" topLeftCell="A5" zoomScaleNormal="100" workbookViewId="0">
      <selection activeCell="H28" sqref="H28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B'!B8</f>
        <v>FILIERE CULTURELLE</v>
      </c>
      <c r="L3" s="122"/>
      <c r="M3" s="122"/>
      <c r="N3" s="122"/>
      <c r="O3" s="122"/>
    </row>
    <row r="4" spans="2:16" s="28" customFormat="1" ht="31.95" customHeight="1" thickBot="1" x14ac:dyDescent="0.35">
      <c r="B4" s="158" t="s">
        <v>53</v>
      </c>
      <c r="C4" s="159"/>
      <c r="D4" s="159"/>
      <c r="E4" s="159"/>
      <c r="F4" s="159"/>
      <c r="G4" s="159"/>
      <c r="H4" s="159"/>
      <c r="I4" s="159"/>
      <c r="J4" s="160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54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13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33.75" customHeight="1" x14ac:dyDescent="0.3">
      <c r="B9" s="127"/>
      <c r="C9" s="130" t="s">
        <v>55</v>
      </c>
      <c r="D9" s="130"/>
      <c r="E9" s="130"/>
      <c r="F9" s="130"/>
      <c r="G9" s="130"/>
      <c r="H9" s="35"/>
      <c r="I9" s="131" t="s">
        <v>15</v>
      </c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32" t="s">
        <v>56</v>
      </c>
      <c r="D10" s="132"/>
      <c r="E10" s="132"/>
      <c r="F10" s="132"/>
      <c r="G10" s="132"/>
      <c r="H10" s="36"/>
      <c r="I10" s="133" t="s">
        <v>34</v>
      </c>
      <c r="J10" s="133"/>
      <c r="K10" s="133"/>
      <c r="L10" s="133"/>
      <c r="M10" s="133"/>
      <c r="N10" s="133"/>
      <c r="O10" s="133"/>
    </row>
    <row r="11" spans="2:16" s="28" customFormat="1" ht="22.5" customHeight="1" x14ac:dyDescent="0.3">
      <c r="B11" s="127"/>
      <c r="C11" s="134" t="s">
        <v>57</v>
      </c>
      <c r="D11" s="134"/>
      <c r="E11" s="134"/>
      <c r="F11" s="134"/>
      <c r="G11" s="134"/>
      <c r="H11" s="37"/>
      <c r="I11" s="135" t="s">
        <v>39</v>
      </c>
      <c r="J11" s="135"/>
      <c r="K11" s="135"/>
      <c r="L11" s="135"/>
      <c r="M11" s="135"/>
      <c r="N11" s="135"/>
      <c r="O11" s="135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41" t="s">
        <v>58</v>
      </c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37" t="s">
        <v>32</v>
      </c>
      <c r="C15" s="138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39"/>
      <c r="C16" s="140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51">
        <v>446</v>
      </c>
      <c r="E17" s="51">
        <v>461</v>
      </c>
      <c r="F17" s="51">
        <v>484</v>
      </c>
      <c r="G17" s="51">
        <v>513</v>
      </c>
      <c r="H17" s="51">
        <v>547</v>
      </c>
      <c r="I17" s="51">
        <v>573</v>
      </c>
      <c r="J17" s="51">
        <v>604</v>
      </c>
      <c r="K17" s="51">
        <v>638</v>
      </c>
      <c r="L17" s="51">
        <v>660</v>
      </c>
      <c r="M17" s="51">
        <v>684</v>
      </c>
      <c r="N17" s="51">
        <v>707</v>
      </c>
      <c r="O17" s="40"/>
    </row>
    <row r="18" spans="2:16" ht="18" customHeight="1" x14ac:dyDescent="0.3">
      <c r="B18" s="49" t="s">
        <v>18</v>
      </c>
      <c r="C18" s="50">
        <v>44805</v>
      </c>
      <c r="D18" s="51">
        <f t="shared" ref="D18:N18" si="0">VLOOKUP(D17,IBIM,2,0)</f>
        <v>392</v>
      </c>
      <c r="E18" s="51">
        <f t="shared" si="0"/>
        <v>404</v>
      </c>
      <c r="F18" s="51">
        <f t="shared" si="0"/>
        <v>419</v>
      </c>
      <c r="G18" s="51">
        <f t="shared" si="0"/>
        <v>441</v>
      </c>
      <c r="H18" s="51">
        <f t="shared" si="0"/>
        <v>465</v>
      </c>
      <c r="I18" s="51">
        <f t="shared" si="0"/>
        <v>484</v>
      </c>
      <c r="J18" s="51">
        <f t="shared" si="0"/>
        <v>508</v>
      </c>
      <c r="K18" s="51">
        <f t="shared" si="0"/>
        <v>534</v>
      </c>
      <c r="L18" s="51">
        <f t="shared" si="0"/>
        <v>551</v>
      </c>
      <c r="M18" s="51">
        <f t="shared" si="0"/>
        <v>569</v>
      </c>
      <c r="N18" s="51">
        <f t="shared" si="0"/>
        <v>587</v>
      </c>
      <c r="O18" s="40"/>
    </row>
    <row r="19" spans="2:16" ht="18" customHeight="1" x14ac:dyDescent="0.3">
      <c r="B19" s="141" t="s">
        <v>19</v>
      </c>
      <c r="C19" s="142"/>
      <c r="D19" s="52" t="s">
        <v>20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22</v>
      </c>
      <c r="J19" s="52" t="s">
        <v>22</v>
      </c>
      <c r="K19" s="52" t="s">
        <v>22</v>
      </c>
      <c r="L19" s="52" t="s">
        <v>22</v>
      </c>
      <c r="M19" s="52" t="s">
        <v>22</v>
      </c>
      <c r="N19" s="76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55" t="s">
        <v>59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47" t="s">
        <v>32</v>
      </c>
      <c r="C23" s="148"/>
      <c r="D23" s="141" t="s">
        <v>16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2"/>
    </row>
    <row r="24" spans="2:16" ht="18" customHeight="1" x14ac:dyDescent="0.3">
      <c r="B24" s="149"/>
      <c r="C24" s="150"/>
      <c r="D24" s="58">
        <v>1</v>
      </c>
      <c r="E24" s="58">
        <v>2</v>
      </c>
      <c r="F24" s="58">
        <v>3</v>
      </c>
      <c r="G24" s="58">
        <v>4</v>
      </c>
      <c r="H24" s="58">
        <v>5</v>
      </c>
      <c r="I24" s="58">
        <v>6</v>
      </c>
      <c r="J24" s="58">
        <v>7</v>
      </c>
      <c r="K24" s="58">
        <v>8</v>
      </c>
      <c r="L24" s="59">
        <v>9</v>
      </c>
      <c r="M24" s="60">
        <v>10</v>
      </c>
      <c r="N24" s="60">
        <v>11</v>
      </c>
      <c r="O24" s="60">
        <v>12</v>
      </c>
    </row>
    <row r="25" spans="2:16" ht="18" customHeight="1" x14ac:dyDescent="0.3">
      <c r="B25" s="49" t="s">
        <v>17</v>
      </c>
      <c r="C25" s="50">
        <v>44805</v>
      </c>
      <c r="D25" s="61">
        <v>401</v>
      </c>
      <c r="E25" s="61">
        <v>415</v>
      </c>
      <c r="F25" s="61">
        <v>429</v>
      </c>
      <c r="G25" s="61">
        <v>444</v>
      </c>
      <c r="H25" s="61">
        <v>458</v>
      </c>
      <c r="I25" s="61">
        <v>480</v>
      </c>
      <c r="J25" s="61">
        <v>506</v>
      </c>
      <c r="K25" s="61">
        <v>528</v>
      </c>
      <c r="L25" s="61">
        <v>542</v>
      </c>
      <c r="M25" s="61">
        <v>567</v>
      </c>
      <c r="N25" s="61">
        <v>599</v>
      </c>
      <c r="O25" s="61">
        <v>638</v>
      </c>
    </row>
    <row r="26" spans="2:16" ht="18" customHeight="1" x14ac:dyDescent="0.3">
      <c r="B26" s="49" t="s">
        <v>18</v>
      </c>
      <c r="C26" s="50">
        <v>45108</v>
      </c>
      <c r="D26" s="113">
        <f t="shared" ref="D26:O26" si="1">VLOOKUP(D25,IBIM,2,0)</f>
        <v>371</v>
      </c>
      <c r="E26" s="113">
        <f t="shared" si="1"/>
        <v>372</v>
      </c>
      <c r="F26" s="61">
        <f t="shared" si="1"/>
        <v>379</v>
      </c>
      <c r="G26" s="61">
        <f t="shared" si="1"/>
        <v>390</v>
      </c>
      <c r="H26" s="61">
        <f t="shared" si="1"/>
        <v>401</v>
      </c>
      <c r="I26" s="61">
        <f t="shared" si="1"/>
        <v>416</v>
      </c>
      <c r="J26" s="61">
        <f t="shared" si="1"/>
        <v>436</v>
      </c>
      <c r="K26" s="61">
        <f t="shared" si="1"/>
        <v>452</v>
      </c>
      <c r="L26" s="61">
        <f t="shared" si="1"/>
        <v>461</v>
      </c>
      <c r="M26" s="61">
        <f t="shared" si="1"/>
        <v>480</v>
      </c>
      <c r="N26" s="61">
        <f t="shared" si="1"/>
        <v>504</v>
      </c>
      <c r="O26" s="61">
        <f t="shared" si="1"/>
        <v>534</v>
      </c>
    </row>
    <row r="27" spans="2:16" ht="18" customHeight="1" x14ac:dyDescent="0.3">
      <c r="B27" s="141" t="s">
        <v>19</v>
      </c>
      <c r="C27" s="142"/>
      <c r="D27" s="52" t="s">
        <v>20</v>
      </c>
      <c r="E27" s="52" t="s">
        <v>20</v>
      </c>
      <c r="F27" s="52" t="s">
        <v>21</v>
      </c>
      <c r="G27" s="52" t="s">
        <v>21</v>
      </c>
      <c r="H27" s="52" t="s">
        <v>21</v>
      </c>
      <c r="I27" s="52" t="s">
        <v>21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24</v>
      </c>
      <c r="O27" s="52" t="s">
        <v>23</v>
      </c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 t="s">
        <v>57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6" ht="18" customHeight="1" x14ac:dyDescent="0.3">
      <c r="B31" s="151" t="s">
        <v>32</v>
      </c>
      <c r="C31" s="152"/>
      <c r="D31" s="141" t="s">
        <v>16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2"/>
    </row>
    <row r="32" spans="2:16" ht="18" customHeight="1" x14ac:dyDescent="0.3">
      <c r="B32" s="153"/>
      <c r="C32" s="154"/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7">
        <v>9</v>
      </c>
      <c r="M32" s="48">
        <v>10</v>
      </c>
      <c r="N32" s="48">
        <v>11</v>
      </c>
      <c r="O32" s="79">
        <v>12</v>
      </c>
      <c r="P32" s="48">
        <v>13</v>
      </c>
    </row>
    <row r="33" spans="1:16" ht="18" customHeight="1" x14ac:dyDescent="0.3">
      <c r="B33" s="49" t="s">
        <v>17</v>
      </c>
      <c r="C33" s="50">
        <v>44805</v>
      </c>
      <c r="D33" s="64">
        <v>389</v>
      </c>
      <c r="E33" s="64">
        <v>395</v>
      </c>
      <c r="F33" s="64">
        <v>397</v>
      </c>
      <c r="G33" s="64">
        <v>401</v>
      </c>
      <c r="H33" s="64">
        <v>415</v>
      </c>
      <c r="I33" s="64">
        <v>431</v>
      </c>
      <c r="J33" s="64">
        <v>452</v>
      </c>
      <c r="K33" s="64">
        <v>478</v>
      </c>
      <c r="L33" s="64">
        <v>500</v>
      </c>
      <c r="M33" s="64">
        <v>513</v>
      </c>
      <c r="N33" s="64">
        <v>538</v>
      </c>
      <c r="O33" s="64">
        <v>563</v>
      </c>
      <c r="P33" s="64">
        <v>597</v>
      </c>
    </row>
    <row r="34" spans="1:16" ht="18" customHeight="1" x14ac:dyDescent="0.3">
      <c r="B34" s="49" t="s">
        <v>18</v>
      </c>
      <c r="C34" s="50">
        <v>45108</v>
      </c>
      <c r="D34" s="112">
        <f t="shared" ref="D34:P34" si="2">VLOOKUP(D33,IBIM,2,0)</f>
        <v>368</v>
      </c>
      <c r="E34" s="112">
        <f t="shared" si="2"/>
        <v>369</v>
      </c>
      <c r="F34" s="112">
        <f t="shared" si="2"/>
        <v>370</v>
      </c>
      <c r="G34" s="112">
        <f t="shared" si="2"/>
        <v>371</v>
      </c>
      <c r="H34" s="112">
        <f t="shared" si="2"/>
        <v>372</v>
      </c>
      <c r="I34" s="64">
        <f t="shared" si="2"/>
        <v>381</v>
      </c>
      <c r="J34" s="64">
        <f t="shared" si="2"/>
        <v>396</v>
      </c>
      <c r="K34" s="64">
        <f t="shared" si="2"/>
        <v>415</v>
      </c>
      <c r="L34" s="64">
        <f t="shared" si="2"/>
        <v>431</v>
      </c>
      <c r="M34" s="64">
        <f t="shared" si="2"/>
        <v>441</v>
      </c>
      <c r="N34" s="64">
        <f t="shared" si="2"/>
        <v>457</v>
      </c>
      <c r="O34" s="64">
        <f t="shared" si="2"/>
        <v>477</v>
      </c>
      <c r="P34" s="64">
        <f t="shared" si="2"/>
        <v>503</v>
      </c>
    </row>
    <row r="35" spans="1:16" ht="18" customHeight="1" x14ac:dyDescent="0.3">
      <c r="B35" s="141" t="s">
        <v>19</v>
      </c>
      <c r="C35" s="142"/>
      <c r="D35" s="52" t="s">
        <v>20</v>
      </c>
      <c r="E35" s="52" t="s">
        <v>20</v>
      </c>
      <c r="F35" s="52" t="s">
        <v>20</v>
      </c>
      <c r="G35" s="52" t="s">
        <v>20</v>
      </c>
      <c r="H35" s="52" t="s">
        <v>21</v>
      </c>
      <c r="I35" s="52" t="s">
        <v>21</v>
      </c>
      <c r="J35" s="52" t="s">
        <v>21</v>
      </c>
      <c r="K35" s="52" t="s">
        <v>22</v>
      </c>
      <c r="L35" s="52" t="s">
        <v>22</v>
      </c>
      <c r="M35" s="52" t="s">
        <v>22</v>
      </c>
      <c r="N35" s="52" t="s">
        <v>22</v>
      </c>
      <c r="O35" s="52" t="s">
        <v>24</v>
      </c>
      <c r="P35" s="76" t="s">
        <v>23</v>
      </c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49.95" customHeight="1" x14ac:dyDescent="0.3">
      <c r="A38" s="67"/>
      <c r="B38" s="155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54"/>
    </row>
    <row r="39" spans="1:16" ht="57" customHeight="1" x14ac:dyDescent="0.3">
      <c r="A39" s="67"/>
      <c r="B39" s="156" t="s">
        <v>143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36" t="s">
        <v>145</v>
      </c>
      <c r="E44" s="136"/>
      <c r="F44" s="136"/>
      <c r="G44" s="13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93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</sheetData>
  <sheetProtection algorithmName="SHA-512" hashValue="8ILDJdYPOK2Y0odDivz6LBsVGdXw1owJ/xIswJFNx8vNS99qLTcTos0Qm+ubanANR9HSTgB7/lIYDd93ZwQFbw==" saltValue="wSPTYy2STswl6xTgTiJunA==" spinCount="100000" sheet="1" formatCells="0" formatColumns="0" formatRows="0" insertColumns="0" insertRows="0" insertHyperlinks="0" deleteColumns="0" deleteRows="0" sort="0" autoFilter="0" pivotTables="0"/>
  <mergeCells count="27">
    <mergeCell ref="D15:N15"/>
    <mergeCell ref="D44:G44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</mergeCells>
  <hyperlinks>
    <hyperlink ref="B40" r:id="rId1" display="(3)Voir la brochure d'avancement de grade " xr:uid="{351FB53C-45BF-4FA4-8E53-A5D7B5500D9B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82881ABC-C6FF-4B56-BBCA-DA81B34462E6}"/>
    <hyperlink ref="B41:M41" r:id="rId3" display="(4) Voir la brochure de promotion interne" xr:uid="{40C58899-A3E3-48BA-AE57-62D26C5FCE08}"/>
    <hyperlink ref="B6:M6" r:id="rId4" display="https://www.legifrance.gouv.fr/jorf/id/JORFTEXT000025597236" xr:uid="{3CD08DB9-9117-49CD-88FF-AC6BA8D47EE7}"/>
    <hyperlink ref="B39:O39" r:id="rId5" display="https://www.legifrance.gouv.fr/loda/article_lc/LEGIARTI000024847379" xr:uid="{AECE69CB-AF5B-4F4F-BD89-E96AB5A85B29}"/>
    <hyperlink ref="B39:N39" r:id="rId6" display="https://www.legifrance.gouv.fr/loda/article_lc/LEGIARTI000024045407" xr:uid="{699D905F-5F2A-4348-8BB8-F5F11D78627E}"/>
    <hyperlink ref="D44:G44" location="'SOMMAIRE B'!A1" display="RETOUR AU SOMMAIRE" xr:uid="{DA011671-E9F4-45C7-B7D3-6BD825AE0F8C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B919-6621-4011-AB9A-805E9E6F5954}">
  <dimension ref="A1:WVX107"/>
  <sheetViews>
    <sheetView showGridLines="0" showRowColHeaders="0" showWhiteSpace="0" topLeftCell="A3" zoomScaleNormal="100" workbookViewId="0">
      <selection activeCell="I32" sqref="I32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B'!B11</f>
        <v>FILIERE MEDICO-SOCIALE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80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81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82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9" customHeight="1" x14ac:dyDescent="0.3">
      <c r="B9" s="127"/>
      <c r="C9" s="130"/>
      <c r="D9" s="130"/>
      <c r="E9" s="130"/>
      <c r="F9" s="130"/>
      <c r="G9" s="130"/>
      <c r="H9" s="35"/>
      <c r="I9" s="131"/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61" t="s">
        <v>84</v>
      </c>
      <c r="D10" s="161"/>
      <c r="E10" s="161"/>
      <c r="F10" s="161"/>
      <c r="G10" s="161"/>
      <c r="H10" s="36"/>
      <c r="I10" s="162" t="s">
        <v>86</v>
      </c>
      <c r="J10" s="162"/>
      <c r="K10" s="162"/>
      <c r="L10" s="162"/>
      <c r="M10" s="162"/>
      <c r="N10" s="162"/>
      <c r="O10" s="162"/>
    </row>
    <row r="11" spans="2:16" s="28" customFormat="1" ht="22.5" customHeight="1" x14ac:dyDescent="0.3">
      <c r="B11" s="127"/>
      <c r="C11" s="163" t="s">
        <v>83</v>
      </c>
      <c r="D11" s="163"/>
      <c r="E11" s="163"/>
      <c r="F11" s="163"/>
      <c r="G11" s="163"/>
      <c r="H11" s="37"/>
      <c r="I11" s="164" t="s">
        <v>85</v>
      </c>
      <c r="J11" s="164"/>
      <c r="K11" s="164"/>
      <c r="L11" s="164"/>
      <c r="M11" s="164"/>
      <c r="N11" s="164"/>
      <c r="O11" s="164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162" t="s">
        <v>84</v>
      </c>
      <c r="C13" s="162"/>
      <c r="D13" s="162"/>
      <c r="E13" s="162"/>
      <c r="F13" s="16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71" t="s">
        <v>32</v>
      </c>
      <c r="C15" s="172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73"/>
      <c r="C16" s="174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99">
        <v>433</v>
      </c>
      <c r="E17" s="99">
        <v>449</v>
      </c>
      <c r="F17" s="99">
        <v>464</v>
      </c>
      <c r="G17" s="99">
        <v>484</v>
      </c>
      <c r="H17" s="99">
        <v>508</v>
      </c>
      <c r="I17" s="99">
        <v>532</v>
      </c>
      <c r="J17" s="99">
        <v>568</v>
      </c>
      <c r="K17" s="99">
        <v>585</v>
      </c>
      <c r="L17" s="99">
        <v>612</v>
      </c>
      <c r="M17" s="99">
        <v>638</v>
      </c>
      <c r="N17" s="99">
        <v>665</v>
      </c>
      <c r="O17" s="40"/>
    </row>
    <row r="18" spans="2:16" ht="18" customHeight="1" x14ac:dyDescent="0.3">
      <c r="B18" s="49" t="s">
        <v>18</v>
      </c>
      <c r="C18" s="50">
        <v>44805</v>
      </c>
      <c r="D18" s="99">
        <f t="shared" ref="D18:N18" si="0">VLOOKUP(D17,IBIM,2,0)</f>
        <v>382</v>
      </c>
      <c r="E18" s="99">
        <f t="shared" si="0"/>
        <v>394</v>
      </c>
      <c r="F18" s="99">
        <f t="shared" si="0"/>
        <v>406</v>
      </c>
      <c r="G18" s="99">
        <f t="shared" si="0"/>
        <v>419</v>
      </c>
      <c r="H18" s="99">
        <f t="shared" si="0"/>
        <v>437</v>
      </c>
      <c r="I18" s="99">
        <f t="shared" si="0"/>
        <v>455</v>
      </c>
      <c r="J18" s="99">
        <f t="shared" si="0"/>
        <v>481</v>
      </c>
      <c r="K18" s="99">
        <f t="shared" si="0"/>
        <v>494</v>
      </c>
      <c r="L18" s="99">
        <f t="shared" si="0"/>
        <v>514</v>
      </c>
      <c r="M18" s="99">
        <f t="shared" si="0"/>
        <v>534</v>
      </c>
      <c r="N18" s="99">
        <f t="shared" si="0"/>
        <v>555</v>
      </c>
      <c r="O18" s="40"/>
    </row>
    <row r="19" spans="2:16" ht="18" customHeight="1" x14ac:dyDescent="0.3">
      <c r="B19" s="141" t="s">
        <v>19</v>
      </c>
      <c r="C19" s="142"/>
      <c r="D19" s="52" t="s">
        <v>87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88</v>
      </c>
      <c r="J19" s="52" t="s">
        <v>22</v>
      </c>
      <c r="K19" s="52" t="s">
        <v>22</v>
      </c>
      <c r="L19" s="52" t="s">
        <v>22</v>
      </c>
      <c r="M19" s="52" t="s">
        <v>24</v>
      </c>
      <c r="N19" s="100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98" t="s">
        <v>83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65" t="s">
        <v>32</v>
      </c>
      <c r="C23" s="166"/>
      <c r="D23" s="145" t="s">
        <v>16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65"/>
    </row>
    <row r="24" spans="2:16" ht="18" customHeight="1" x14ac:dyDescent="0.3">
      <c r="B24" s="167"/>
      <c r="C24" s="168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90"/>
    </row>
    <row r="25" spans="2:16" ht="18" customHeight="1" x14ac:dyDescent="0.3">
      <c r="B25" s="49" t="s">
        <v>17</v>
      </c>
      <c r="C25" s="50">
        <v>44805</v>
      </c>
      <c r="D25" s="102">
        <v>389</v>
      </c>
      <c r="E25" s="102">
        <v>397</v>
      </c>
      <c r="F25" s="102">
        <v>416</v>
      </c>
      <c r="G25" s="102">
        <v>434</v>
      </c>
      <c r="H25" s="102">
        <v>452</v>
      </c>
      <c r="I25" s="102">
        <v>468</v>
      </c>
      <c r="J25" s="102">
        <v>491</v>
      </c>
      <c r="K25" s="102">
        <v>510</v>
      </c>
      <c r="L25" s="102">
        <v>535</v>
      </c>
      <c r="M25" s="103">
        <v>567</v>
      </c>
      <c r="N25" s="103">
        <v>610</v>
      </c>
      <c r="O25" s="101"/>
    </row>
    <row r="26" spans="2:16" ht="18" customHeight="1" x14ac:dyDescent="0.3">
      <c r="B26" s="49" t="s">
        <v>18</v>
      </c>
      <c r="C26" s="50">
        <v>45108</v>
      </c>
      <c r="D26" s="114">
        <f t="shared" ref="D26:N26" si="1">VLOOKUP(D25,IBIM,2,0)</f>
        <v>368</v>
      </c>
      <c r="E26" s="114">
        <f t="shared" si="1"/>
        <v>370</v>
      </c>
      <c r="F26" s="114">
        <f t="shared" si="1"/>
        <v>372</v>
      </c>
      <c r="G26" s="103">
        <f t="shared" si="1"/>
        <v>383</v>
      </c>
      <c r="H26" s="103">
        <f t="shared" si="1"/>
        <v>396</v>
      </c>
      <c r="I26" s="103">
        <f t="shared" si="1"/>
        <v>409</v>
      </c>
      <c r="J26" s="103">
        <f t="shared" si="1"/>
        <v>424</v>
      </c>
      <c r="K26" s="103">
        <f t="shared" si="1"/>
        <v>439</v>
      </c>
      <c r="L26" s="103">
        <f t="shared" si="1"/>
        <v>456</v>
      </c>
      <c r="M26" s="103">
        <f t="shared" si="1"/>
        <v>480</v>
      </c>
      <c r="N26" s="103">
        <f t="shared" si="1"/>
        <v>512</v>
      </c>
      <c r="O26" s="101"/>
    </row>
    <row r="27" spans="2:16" ht="18" customHeight="1" x14ac:dyDescent="0.3">
      <c r="B27" s="141" t="s">
        <v>19</v>
      </c>
      <c r="C27" s="142"/>
      <c r="D27" s="52" t="s">
        <v>87</v>
      </c>
      <c r="E27" s="52" t="s">
        <v>87</v>
      </c>
      <c r="F27" s="52" t="s">
        <v>21</v>
      </c>
      <c r="G27" s="52" t="s">
        <v>21</v>
      </c>
      <c r="H27" s="52" t="s">
        <v>88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24</v>
      </c>
      <c r="N27" s="52" t="s">
        <v>23</v>
      </c>
      <c r="O27" s="54"/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6" ht="18" customHeight="1" x14ac:dyDescent="0.3">
      <c r="B31" s="169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18" customHeight="1" x14ac:dyDescent="0.3">
      <c r="B32" s="169"/>
      <c r="C32" s="169"/>
      <c r="D32" s="65"/>
      <c r="E32" s="65"/>
      <c r="F32" s="65"/>
      <c r="G32" s="65"/>
      <c r="H32" s="65"/>
      <c r="I32" s="65"/>
      <c r="J32" s="65"/>
      <c r="K32" s="65"/>
      <c r="L32" s="89"/>
      <c r="M32" s="90"/>
      <c r="N32" s="90"/>
      <c r="O32" s="91"/>
      <c r="P32" s="90"/>
    </row>
    <row r="33" spans="1:16" ht="18" customHeight="1" x14ac:dyDescent="0.3">
      <c r="B33" s="92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8" customHeight="1" x14ac:dyDescent="0.3"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8" customHeight="1" x14ac:dyDescent="0.3">
      <c r="B35" s="170"/>
      <c r="C35" s="17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95"/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6.25" customHeight="1" x14ac:dyDescent="0.3">
      <c r="A38" s="67"/>
      <c r="B38" s="156" t="s">
        <v>136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54"/>
    </row>
    <row r="39" spans="1:16" ht="26.4" customHeight="1" x14ac:dyDescent="0.3">
      <c r="A39" s="67"/>
      <c r="B39" s="156" t="s">
        <v>137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36" t="s">
        <v>145</v>
      </c>
      <c r="E44" s="136"/>
      <c r="F44" s="136"/>
      <c r="G44" s="13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94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  <row r="96" s="24" customFormat="1" ht="14.25" hidden="1" customHeight="1" x14ac:dyDescent="0.3"/>
    <row r="97" s="24" customFormat="1" ht="14.25" hidden="1" customHeight="1" x14ac:dyDescent="0.3"/>
    <row r="98" s="24" customFormat="1" ht="14.25" hidden="1" customHeight="1" x14ac:dyDescent="0.3"/>
    <row r="99" s="24" customFormat="1" ht="14.25" hidden="1" customHeight="1" x14ac:dyDescent="0.3"/>
    <row r="100" s="24" customFormat="1" ht="14.25" hidden="1" customHeight="1" x14ac:dyDescent="0.3"/>
    <row r="101" s="24" customFormat="1" ht="14.25" hidden="1" customHeight="1" x14ac:dyDescent="0.3"/>
    <row r="102" s="24" customFormat="1" ht="14.25" hidden="1" customHeight="1" x14ac:dyDescent="0.3"/>
    <row r="103" s="24" customFormat="1" ht="14.25" hidden="1" customHeight="1" x14ac:dyDescent="0.3"/>
    <row r="104" s="24" customFormat="1" ht="14.25" hidden="1" customHeight="1" x14ac:dyDescent="0.3"/>
    <row r="105" s="24" customFormat="1" ht="14.25" hidden="1" customHeight="1" x14ac:dyDescent="0.3"/>
    <row r="106" s="24" customFormat="1" ht="14.25" hidden="1" customHeight="1" x14ac:dyDescent="0.3"/>
    <row r="107" s="24" customFormat="1" ht="14.25" hidden="1" customHeight="1" x14ac:dyDescent="0.3"/>
  </sheetData>
  <sheetProtection algorithmName="SHA-512" hashValue="7qFSylxQ4O7KuGW1LbtQv9gZHYvrZ3/VqIc9DhcHVFflQKHXw8tnbYm5JRz/2HgOFf8dfnyBl7EVPioBYUp/sA==" saltValue="ntTbI3ZAL+aXa4zanRxPhw==" spinCount="100000" sheet="1" formatCells="0" formatColumns="0" formatRows="0" insertColumns="0" insertRows="0" insertHyperlinks="0" deleteColumns="0" deleteRows="0" sort="0" autoFilter="0" pivotTables="0"/>
  <mergeCells count="28">
    <mergeCell ref="D44:G44"/>
    <mergeCell ref="B41:M41"/>
    <mergeCell ref="B13:F13"/>
    <mergeCell ref="D23:N23"/>
    <mergeCell ref="B23:C24"/>
    <mergeCell ref="B27:C27"/>
    <mergeCell ref="B31:C32"/>
    <mergeCell ref="D31:P31"/>
    <mergeCell ref="B35:C35"/>
    <mergeCell ref="B19:C19"/>
    <mergeCell ref="B15:C16"/>
    <mergeCell ref="D15:N15"/>
    <mergeCell ref="B38:O38"/>
    <mergeCell ref="B39:O39"/>
    <mergeCell ref="B40:M40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0" r:id="rId1" display="(3)Voir la brochure d'avancement de grade " xr:uid="{DB28A81C-6C89-4A5F-BD66-9B9369C7F445}"/>
    <hyperlink ref="B6:M6" r:id="rId2" display="https://www.legifrance.gouv.fr/jorf/id/JORFTEXT000044614766" xr:uid="{CF505FA1-E895-4A69-8CA1-964646F2BEF5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F189247E-5CA6-4954-B423-3FA8CFE4AA41}"/>
    <hyperlink ref="B39:N39" r:id="rId4" display="https://www.legifrance.gouv.fr/loda/article_lc/LEGIARTI000026237246" xr:uid="{2EA03EF8-8F63-422D-952B-F276DD701C22}"/>
    <hyperlink ref="B39:O39" r:id="rId5" display="https://www.legifrance.gouv.fr/jorf/article_jo/JORFARTI000044614814" xr:uid="{C81C5535-4902-4CCE-A202-C28EDD9B1399}"/>
    <hyperlink ref="B38:O38" r:id="rId6" display="https://www.legifrance.gouv.fr/jorf/article_jo/JORFARTI000044615083" xr:uid="{519E12D4-1D53-44E0-AA0F-9D75E76FABF6}"/>
    <hyperlink ref="D44:G44" location="'SOMMAIRE B'!A1" display="RETOUR AU SOMMAIRE" xr:uid="{4506C409-76EF-4B68-A673-0C61C596B348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7B6F-F077-49F7-B91E-9892D4C14EC3}">
  <dimension ref="A1:WVX113"/>
  <sheetViews>
    <sheetView showGridLines="0" showRowColHeaders="0" showWhiteSpace="0" zoomScaleNormal="100" workbookViewId="0">
      <selection activeCell="D26" sqref="D26:N26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B'!B11</f>
        <v>FILIERE MEDICO-SOCIALE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99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104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82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9" customHeight="1" x14ac:dyDescent="0.3">
      <c r="B9" s="127"/>
      <c r="C9" s="130"/>
      <c r="D9" s="130"/>
      <c r="E9" s="130"/>
      <c r="F9" s="130"/>
      <c r="G9" s="130"/>
      <c r="H9" s="35"/>
      <c r="I9" s="131"/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61" t="s">
        <v>102</v>
      </c>
      <c r="D10" s="161"/>
      <c r="E10" s="161"/>
      <c r="F10" s="161"/>
      <c r="G10" s="161"/>
      <c r="H10" s="36"/>
      <c r="I10" s="162" t="s">
        <v>86</v>
      </c>
      <c r="J10" s="162"/>
      <c r="K10" s="162"/>
      <c r="L10" s="162"/>
      <c r="M10" s="162"/>
      <c r="N10" s="162"/>
      <c r="O10" s="162"/>
    </row>
    <row r="11" spans="2:16" s="28" customFormat="1" ht="27.6" customHeight="1" x14ac:dyDescent="0.3">
      <c r="B11" s="127"/>
      <c r="C11" s="163" t="s">
        <v>103</v>
      </c>
      <c r="D11" s="163"/>
      <c r="E11" s="163"/>
      <c r="F11" s="163"/>
      <c r="G11" s="163"/>
      <c r="H11" s="37"/>
      <c r="I11" s="164" t="s">
        <v>85</v>
      </c>
      <c r="J11" s="164"/>
      <c r="K11" s="164"/>
      <c r="L11" s="164"/>
      <c r="M11" s="164"/>
      <c r="N11" s="164"/>
      <c r="O11" s="164"/>
    </row>
    <row r="12" spans="2:16" s="28" customFormat="1" ht="17.25" customHeight="1" x14ac:dyDescent="0.3">
      <c r="B12" s="38"/>
      <c r="C12" s="24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40"/>
    </row>
    <row r="13" spans="2:16" s="45" customFormat="1" ht="18" customHeight="1" x14ac:dyDescent="0.25">
      <c r="B13" s="162" t="s">
        <v>100</v>
      </c>
      <c r="C13" s="162"/>
      <c r="D13" s="162"/>
      <c r="E13" s="162"/>
      <c r="F13" s="162"/>
      <c r="G13" s="42"/>
      <c r="H13" s="43"/>
      <c r="I13" s="42"/>
      <c r="J13" s="42"/>
      <c r="K13" s="42"/>
      <c r="L13" s="42"/>
      <c r="M13" s="42"/>
      <c r="N13" s="44"/>
      <c r="O13" s="40"/>
    </row>
    <row r="14" spans="2:16" ht="9" customHeight="1" x14ac:dyDescent="0.3">
      <c r="O14" s="40"/>
    </row>
    <row r="15" spans="2:16" ht="18" customHeight="1" x14ac:dyDescent="0.3">
      <c r="B15" s="171" t="s">
        <v>32</v>
      </c>
      <c r="C15" s="172"/>
      <c r="D15" s="145" t="s">
        <v>16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0"/>
    </row>
    <row r="16" spans="2:16" ht="18" customHeight="1" x14ac:dyDescent="0.3">
      <c r="B16" s="173"/>
      <c r="C16" s="174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40"/>
    </row>
    <row r="17" spans="2:16" ht="18" customHeight="1" x14ac:dyDescent="0.3">
      <c r="B17" s="49" t="s">
        <v>17</v>
      </c>
      <c r="C17" s="50">
        <v>44805</v>
      </c>
      <c r="D17" s="99">
        <v>433</v>
      </c>
      <c r="E17" s="99">
        <v>449</v>
      </c>
      <c r="F17" s="99">
        <v>464</v>
      </c>
      <c r="G17" s="99">
        <v>484</v>
      </c>
      <c r="H17" s="99">
        <v>508</v>
      </c>
      <c r="I17" s="99">
        <v>532</v>
      </c>
      <c r="J17" s="99">
        <v>568</v>
      </c>
      <c r="K17" s="99">
        <v>585</v>
      </c>
      <c r="L17" s="99">
        <v>612</v>
      </c>
      <c r="M17" s="99">
        <v>638</v>
      </c>
      <c r="N17" s="99">
        <v>665</v>
      </c>
      <c r="O17" s="40"/>
    </row>
    <row r="18" spans="2:16" ht="18" customHeight="1" x14ac:dyDescent="0.3">
      <c r="B18" s="49" t="s">
        <v>18</v>
      </c>
      <c r="C18" s="50">
        <v>44805</v>
      </c>
      <c r="D18" s="99">
        <f t="shared" ref="D18:N18" si="0">VLOOKUP(D17,IBIM,2,0)</f>
        <v>382</v>
      </c>
      <c r="E18" s="99">
        <f t="shared" si="0"/>
        <v>394</v>
      </c>
      <c r="F18" s="99">
        <f t="shared" si="0"/>
        <v>406</v>
      </c>
      <c r="G18" s="99">
        <f t="shared" si="0"/>
        <v>419</v>
      </c>
      <c r="H18" s="99">
        <f t="shared" si="0"/>
        <v>437</v>
      </c>
      <c r="I18" s="99">
        <f t="shared" si="0"/>
        <v>455</v>
      </c>
      <c r="J18" s="99">
        <f t="shared" si="0"/>
        <v>481</v>
      </c>
      <c r="K18" s="99">
        <f t="shared" si="0"/>
        <v>494</v>
      </c>
      <c r="L18" s="99">
        <f t="shared" si="0"/>
        <v>514</v>
      </c>
      <c r="M18" s="99">
        <f t="shared" si="0"/>
        <v>534</v>
      </c>
      <c r="N18" s="99">
        <f t="shared" si="0"/>
        <v>555</v>
      </c>
      <c r="O18" s="40"/>
    </row>
    <row r="19" spans="2:16" ht="18" customHeight="1" x14ac:dyDescent="0.3">
      <c r="B19" s="141" t="s">
        <v>19</v>
      </c>
      <c r="C19" s="142"/>
      <c r="D19" s="52" t="s">
        <v>87</v>
      </c>
      <c r="E19" s="52" t="s">
        <v>21</v>
      </c>
      <c r="F19" s="52" t="s">
        <v>21</v>
      </c>
      <c r="G19" s="52" t="s">
        <v>21</v>
      </c>
      <c r="H19" s="52" t="s">
        <v>21</v>
      </c>
      <c r="I19" s="52" t="s">
        <v>88</v>
      </c>
      <c r="J19" s="52" t="s">
        <v>22</v>
      </c>
      <c r="K19" s="52" t="s">
        <v>22</v>
      </c>
      <c r="L19" s="52" t="s">
        <v>22</v>
      </c>
      <c r="M19" s="52" t="s">
        <v>24</v>
      </c>
      <c r="N19" s="100" t="s">
        <v>23</v>
      </c>
      <c r="O19" s="40"/>
    </row>
    <row r="20" spans="2:16" ht="18" customHeight="1" x14ac:dyDescent="0.3"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O20" s="40"/>
    </row>
    <row r="21" spans="2:16" ht="18" customHeight="1" x14ac:dyDescent="0.2">
      <c r="B21" s="98" t="s">
        <v>101</v>
      </c>
      <c r="C21" s="56"/>
      <c r="D21" s="56"/>
      <c r="E21" s="56"/>
      <c r="F21" s="56"/>
      <c r="G21" s="56"/>
      <c r="H21" s="57"/>
      <c r="I21" s="57"/>
      <c r="J21" s="56"/>
      <c r="K21" s="56"/>
      <c r="L21" s="56"/>
      <c r="M21" s="56"/>
    </row>
    <row r="22" spans="2:16" ht="9" customHeight="1" x14ac:dyDescent="0.3"/>
    <row r="23" spans="2:16" ht="18" customHeight="1" x14ac:dyDescent="0.3">
      <c r="B23" s="165" t="s">
        <v>32</v>
      </c>
      <c r="C23" s="166"/>
      <c r="D23" s="145" t="s">
        <v>16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65"/>
    </row>
    <row r="24" spans="2:16" ht="18" customHeight="1" x14ac:dyDescent="0.3">
      <c r="B24" s="167"/>
      <c r="C24" s="168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90"/>
    </row>
    <row r="25" spans="2:16" ht="18" customHeight="1" x14ac:dyDescent="0.3">
      <c r="B25" s="49" t="s">
        <v>17</v>
      </c>
      <c r="C25" s="50">
        <v>44805</v>
      </c>
      <c r="D25" s="102">
        <v>389</v>
      </c>
      <c r="E25" s="102">
        <v>397</v>
      </c>
      <c r="F25" s="102">
        <v>416</v>
      </c>
      <c r="G25" s="102">
        <v>434</v>
      </c>
      <c r="H25" s="102">
        <v>452</v>
      </c>
      <c r="I25" s="102">
        <v>468</v>
      </c>
      <c r="J25" s="102">
        <v>491</v>
      </c>
      <c r="K25" s="102">
        <v>510</v>
      </c>
      <c r="L25" s="102">
        <v>535</v>
      </c>
      <c r="M25" s="103">
        <v>567</v>
      </c>
      <c r="N25" s="103">
        <v>610</v>
      </c>
      <c r="O25" s="101"/>
    </row>
    <row r="26" spans="2:16" ht="18" customHeight="1" x14ac:dyDescent="0.3">
      <c r="B26" s="49" t="s">
        <v>18</v>
      </c>
      <c r="C26" s="50">
        <v>45108</v>
      </c>
      <c r="D26" s="114">
        <f t="shared" ref="D26:N26" si="1">VLOOKUP(D25,IBIM,2,0)</f>
        <v>368</v>
      </c>
      <c r="E26" s="114">
        <f t="shared" si="1"/>
        <v>370</v>
      </c>
      <c r="F26" s="114">
        <f t="shared" si="1"/>
        <v>372</v>
      </c>
      <c r="G26" s="103">
        <f t="shared" si="1"/>
        <v>383</v>
      </c>
      <c r="H26" s="103">
        <f t="shared" si="1"/>
        <v>396</v>
      </c>
      <c r="I26" s="103">
        <f t="shared" si="1"/>
        <v>409</v>
      </c>
      <c r="J26" s="103">
        <f t="shared" si="1"/>
        <v>424</v>
      </c>
      <c r="K26" s="103">
        <f t="shared" si="1"/>
        <v>439</v>
      </c>
      <c r="L26" s="103">
        <f t="shared" si="1"/>
        <v>456</v>
      </c>
      <c r="M26" s="103">
        <f t="shared" si="1"/>
        <v>480</v>
      </c>
      <c r="N26" s="103">
        <f t="shared" si="1"/>
        <v>512</v>
      </c>
      <c r="O26" s="101"/>
    </row>
    <row r="27" spans="2:16" ht="18" customHeight="1" x14ac:dyDescent="0.3">
      <c r="B27" s="141" t="s">
        <v>19</v>
      </c>
      <c r="C27" s="142"/>
      <c r="D27" s="52" t="s">
        <v>87</v>
      </c>
      <c r="E27" s="52" t="s">
        <v>87</v>
      </c>
      <c r="F27" s="52" t="s">
        <v>21</v>
      </c>
      <c r="G27" s="52" t="s">
        <v>21</v>
      </c>
      <c r="H27" s="52" t="s">
        <v>88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24</v>
      </c>
      <c r="N27" s="52" t="s">
        <v>23</v>
      </c>
      <c r="O27" s="54"/>
    </row>
    <row r="28" spans="2:16" ht="18" customHeight="1" x14ac:dyDescent="0.3"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6" ht="18" customHeight="1" x14ac:dyDescent="0.3">
      <c r="B29" s="6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6" ht="9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6" ht="18" customHeight="1" x14ac:dyDescent="0.3">
      <c r="B31" s="169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18" customHeight="1" x14ac:dyDescent="0.3">
      <c r="B32" s="169"/>
      <c r="C32" s="169"/>
      <c r="D32" s="65"/>
      <c r="E32" s="65"/>
      <c r="F32" s="65"/>
      <c r="G32" s="65"/>
      <c r="H32" s="65"/>
      <c r="I32" s="65"/>
      <c r="J32" s="65"/>
      <c r="K32" s="65"/>
      <c r="L32" s="89"/>
      <c r="M32" s="90"/>
      <c r="N32" s="90"/>
      <c r="O32" s="91"/>
      <c r="P32" s="90"/>
    </row>
    <row r="33" spans="1:16" ht="18" customHeight="1" x14ac:dyDescent="0.3">
      <c r="B33" s="92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8" customHeight="1" x14ac:dyDescent="0.3"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8" customHeight="1" x14ac:dyDescent="0.3">
      <c r="B35" s="170"/>
      <c r="C35" s="17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95"/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50.4" customHeight="1" x14ac:dyDescent="0.3">
      <c r="A38" s="67"/>
      <c r="B38" s="156" t="s">
        <v>89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54"/>
    </row>
    <row r="39" spans="1:16" ht="41.25" customHeight="1" x14ac:dyDescent="0.3">
      <c r="A39" s="67"/>
      <c r="B39" s="156" t="s">
        <v>105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2">
      <c r="A43" s="54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136" t="s">
        <v>145</v>
      </c>
      <c r="E44" s="136"/>
      <c r="F44" s="136"/>
      <c r="G44" s="136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98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4.25" hidden="1" customHeight="1" x14ac:dyDescent="0.3"/>
    <row r="85" s="24" customFormat="1" ht="14.25" hidden="1" customHeight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  <row r="96" s="24" customFormat="1" ht="14.25" hidden="1" customHeight="1" x14ac:dyDescent="0.3"/>
    <row r="97" s="24" customFormat="1" ht="14.25" hidden="1" customHeight="1" x14ac:dyDescent="0.3"/>
    <row r="98" s="24" customFormat="1" ht="14.25" hidden="1" customHeight="1" x14ac:dyDescent="0.3"/>
    <row r="99" s="24" customFormat="1" ht="14.25" hidden="1" customHeight="1" x14ac:dyDescent="0.3"/>
    <row r="100" s="24" customFormat="1" ht="14.25" hidden="1" customHeight="1" x14ac:dyDescent="0.3"/>
    <row r="101" s="24" customFormat="1" ht="14.25" hidden="1" customHeight="1" x14ac:dyDescent="0.3"/>
    <row r="102" s="24" customFormat="1" ht="14.25" hidden="1" customHeight="1" x14ac:dyDescent="0.3"/>
    <row r="103" s="24" customFormat="1" ht="14.25" hidden="1" customHeight="1" x14ac:dyDescent="0.3"/>
    <row r="104" s="24" customFormat="1" ht="14.25" hidden="1" customHeight="1" x14ac:dyDescent="0.3"/>
    <row r="105" s="24" customFormat="1" ht="14.25" hidden="1" customHeight="1" x14ac:dyDescent="0.3"/>
    <row r="106" s="24" customFormat="1" ht="14.25" hidden="1" customHeight="1" x14ac:dyDescent="0.3"/>
    <row r="107" s="24" customFormat="1" ht="14.25" hidden="1" customHeight="1" x14ac:dyDescent="0.3"/>
    <row r="108" s="24" customFormat="1" ht="14.25" hidden="1" customHeight="1" x14ac:dyDescent="0.3"/>
    <row r="109" s="24" customFormat="1" ht="14.25" hidden="1" customHeight="1" x14ac:dyDescent="0.3"/>
    <row r="110" s="24" customFormat="1" ht="14.25" hidden="1" customHeight="1" x14ac:dyDescent="0.3"/>
    <row r="111" s="24" customFormat="1" ht="14.25" hidden="1" customHeight="1" x14ac:dyDescent="0.3"/>
    <row r="112" s="24" customFormat="1" ht="14.25" hidden="1" customHeight="1" x14ac:dyDescent="0.3"/>
    <row r="113" s="24" customFormat="1" ht="14.25" hidden="1" customHeight="1" x14ac:dyDescent="0.3"/>
  </sheetData>
  <sheetProtection algorithmName="SHA-512" hashValue="1igUyMxbFAdJT5tA1atGEuFAglwRSKhUJrwUEI7eY2nLkAC/qy1/Bwrrh2joK0nQZFFp/tfp8k4/z0HzRGQBOQ==" saltValue="qJlTYKlLBxFyUKPPI2G13A==" spinCount="100000" sheet="1" formatCells="0" formatColumns="0" formatRows="0" insertColumns="0" insertRows="0" insertHyperlinks="0" deleteColumns="0" deleteRows="0" sort="0" autoFilter="0" pivotTables="0"/>
  <mergeCells count="28">
    <mergeCell ref="D44:G44"/>
    <mergeCell ref="B39:O39"/>
    <mergeCell ref="B40:M40"/>
    <mergeCell ref="B41:M41"/>
    <mergeCell ref="B27:C27"/>
    <mergeCell ref="B31:C32"/>
    <mergeCell ref="D31:P31"/>
    <mergeCell ref="B35:C35"/>
    <mergeCell ref="B38:O38"/>
    <mergeCell ref="B13:F13"/>
    <mergeCell ref="B15:C16"/>
    <mergeCell ref="D15:N15"/>
    <mergeCell ref="B19:C19"/>
    <mergeCell ref="B23:C24"/>
    <mergeCell ref="D23:N23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0" r:id="rId1" display="(3)Voir la brochure d'avancement de grade " xr:uid="{6B057ADB-27DB-4A42-BF43-EC0F36F480A2}"/>
    <hyperlink ref="B6:M6" r:id="rId2" display="https://www.legifrance.gouv.fr/jorf/id/JORFTEXT000044614842" xr:uid="{57657C77-40DE-4E89-9C1E-0A9DE80BCB61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5220BD61-3D58-4876-ABE2-899103133878}"/>
    <hyperlink ref="B39:N39" r:id="rId4" display="https://www.legifrance.gouv.fr/loda/article_lc/LEGIARTI000026237246" xr:uid="{EDF2AF63-AC91-40EF-A6D3-8964D988BDFA}"/>
    <hyperlink ref="B39:O39" r:id="rId5" display="https://www.legifrance.gouv.fr/jorf/article_jo/JORFARTI000044614890" xr:uid="{27BD5C03-AD84-4687-B31B-6B72E41987B3}"/>
    <hyperlink ref="B38:O38" r:id="rId6" display="https://www.legifrance.gouv.fr/jorf/article_jo/JORFARTI000044615083" xr:uid="{DFD6F8CC-7778-4855-8B09-856D0D8A8C24}"/>
    <hyperlink ref="D44:G44" location="'SOMMAIRE B'!A1" display="RETOUR AU SOMMAIRE" xr:uid="{7E2BADE8-59E3-4B89-8FB6-E670F1E3E764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DE81-F280-4C29-BC7F-0170544C9D3F}">
  <dimension ref="A1:WVX127"/>
  <sheetViews>
    <sheetView showGridLines="0" showRowColHeaders="0" showWhiteSpace="0" topLeftCell="A3" zoomScaleNormal="100" workbookViewId="0">
      <selection activeCell="D28" sqref="D28:K28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B'!B11</f>
        <v>FILIERE MEDICO-SOCIALE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115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108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82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9" customHeight="1" x14ac:dyDescent="0.3">
      <c r="B9" s="127"/>
      <c r="C9" s="130"/>
      <c r="D9" s="130"/>
      <c r="E9" s="130"/>
      <c r="F9" s="130"/>
      <c r="G9" s="130"/>
      <c r="H9" s="35"/>
      <c r="I9" s="131"/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61" t="s">
        <v>106</v>
      </c>
      <c r="D10" s="161"/>
      <c r="E10" s="161"/>
      <c r="F10" s="161"/>
      <c r="G10" s="161"/>
      <c r="H10" s="36"/>
      <c r="I10" s="162" t="s">
        <v>86</v>
      </c>
      <c r="J10" s="162"/>
      <c r="K10" s="162"/>
      <c r="L10" s="162"/>
      <c r="M10" s="162"/>
      <c r="N10" s="162"/>
      <c r="O10" s="162"/>
    </row>
    <row r="11" spans="2:16" s="28" customFormat="1" ht="27.6" customHeight="1" x14ac:dyDescent="0.3">
      <c r="B11" s="127"/>
      <c r="C11" s="163" t="s">
        <v>107</v>
      </c>
      <c r="D11" s="163"/>
      <c r="E11" s="163"/>
      <c r="F11" s="163"/>
      <c r="G11" s="163"/>
      <c r="H11" s="37"/>
      <c r="I11" s="164" t="s">
        <v>109</v>
      </c>
      <c r="J11" s="164"/>
      <c r="K11" s="164"/>
      <c r="L11" s="164"/>
      <c r="M11" s="164"/>
      <c r="N11" s="164"/>
      <c r="O11" s="164"/>
    </row>
    <row r="12" spans="2:16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</row>
    <row r="13" spans="2:16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</row>
    <row r="14" spans="2:16" s="28" customFormat="1" ht="16.2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</row>
    <row r="15" spans="2:16" s="45" customFormat="1" ht="18" customHeight="1" x14ac:dyDescent="0.25">
      <c r="B15" s="162" t="s">
        <v>111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42"/>
      <c r="N15" s="44"/>
      <c r="O15" s="40"/>
    </row>
    <row r="16" spans="2:16" ht="9" customHeight="1" x14ac:dyDescent="0.3">
      <c r="O16" s="40"/>
    </row>
    <row r="17" spans="2:15" ht="18" customHeight="1" x14ac:dyDescent="0.3">
      <c r="B17" s="171" t="s">
        <v>32</v>
      </c>
      <c r="C17" s="172"/>
      <c r="D17" s="145" t="s">
        <v>16</v>
      </c>
      <c r="E17" s="145"/>
      <c r="F17" s="145"/>
      <c r="G17" s="145"/>
      <c r="H17" s="145"/>
      <c r="I17" s="145"/>
      <c r="J17" s="145"/>
      <c r="K17" s="145"/>
      <c r="L17" s="145"/>
      <c r="M17" s="145"/>
      <c r="N17" s="65"/>
      <c r="O17" s="40"/>
    </row>
    <row r="18" spans="2:15" ht="18" customHeight="1" x14ac:dyDescent="0.3">
      <c r="B18" s="173"/>
      <c r="C18" s="174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90"/>
      <c r="O18" s="40"/>
    </row>
    <row r="19" spans="2:15" ht="18" customHeight="1" x14ac:dyDescent="0.3">
      <c r="B19" s="49" t="s">
        <v>17</v>
      </c>
      <c r="C19" s="50">
        <v>44805</v>
      </c>
      <c r="D19" s="99">
        <v>532</v>
      </c>
      <c r="E19" s="99">
        <v>553</v>
      </c>
      <c r="F19" s="99">
        <v>587</v>
      </c>
      <c r="G19" s="99">
        <v>621</v>
      </c>
      <c r="H19" s="99">
        <v>652</v>
      </c>
      <c r="I19" s="99">
        <v>674</v>
      </c>
      <c r="J19" s="99">
        <v>693</v>
      </c>
      <c r="K19" s="99">
        <v>705</v>
      </c>
      <c r="L19" s="99">
        <v>725</v>
      </c>
      <c r="M19" s="99">
        <v>751</v>
      </c>
      <c r="N19" s="106"/>
      <c r="O19" s="40"/>
    </row>
    <row r="20" spans="2:15" ht="18" customHeight="1" x14ac:dyDescent="0.3">
      <c r="B20" s="49" t="s">
        <v>18</v>
      </c>
      <c r="C20" s="50">
        <v>44805</v>
      </c>
      <c r="D20" s="99">
        <f t="shared" ref="D20:M20" si="0">VLOOKUP(D19,IBIM,2,0)</f>
        <v>455</v>
      </c>
      <c r="E20" s="99">
        <f t="shared" si="0"/>
        <v>469</v>
      </c>
      <c r="F20" s="99">
        <f t="shared" si="0"/>
        <v>495</v>
      </c>
      <c r="G20" s="99">
        <f t="shared" si="0"/>
        <v>521</v>
      </c>
      <c r="H20" s="99">
        <f t="shared" si="0"/>
        <v>544</v>
      </c>
      <c r="I20" s="99">
        <f t="shared" si="0"/>
        <v>561</v>
      </c>
      <c r="J20" s="99">
        <f t="shared" si="0"/>
        <v>575</v>
      </c>
      <c r="K20" s="99">
        <f t="shared" si="0"/>
        <v>585</v>
      </c>
      <c r="L20" s="99">
        <f t="shared" si="0"/>
        <v>600</v>
      </c>
      <c r="M20" s="99">
        <f t="shared" si="0"/>
        <v>620</v>
      </c>
      <c r="N20" s="106"/>
      <c r="O20" s="40"/>
    </row>
    <row r="21" spans="2:15" ht="18" customHeight="1" x14ac:dyDescent="0.3">
      <c r="B21" s="141" t="s">
        <v>19</v>
      </c>
      <c r="C21" s="142"/>
      <c r="D21" s="100" t="s">
        <v>20</v>
      </c>
      <c r="E21" s="100" t="s">
        <v>21</v>
      </c>
      <c r="F21" s="100" t="s">
        <v>21</v>
      </c>
      <c r="G21" s="100" t="s">
        <v>88</v>
      </c>
      <c r="H21" s="100" t="s">
        <v>88</v>
      </c>
      <c r="I21" s="100" t="s">
        <v>88</v>
      </c>
      <c r="J21" s="100" t="s">
        <v>88</v>
      </c>
      <c r="K21" s="76" t="s">
        <v>22</v>
      </c>
      <c r="L21" s="52" t="s">
        <v>22</v>
      </c>
      <c r="M21" s="52" t="s">
        <v>23</v>
      </c>
      <c r="O21" s="40"/>
    </row>
    <row r="22" spans="2:15" ht="18" customHeigh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</row>
    <row r="23" spans="2:15" ht="18" customHeight="1" x14ac:dyDescent="0.2">
      <c r="B23" s="98" t="s">
        <v>110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5" ht="9" customHeight="1" x14ac:dyDescent="0.3"/>
    <row r="25" spans="2:15" ht="18" customHeight="1" x14ac:dyDescent="0.3">
      <c r="B25" s="165" t="s">
        <v>32</v>
      </c>
      <c r="C25" s="166"/>
      <c r="D25" s="145" t="s">
        <v>16</v>
      </c>
      <c r="E25" s="145"/>
      <c r="F25" s="145"/>
      <c r="G25" s="145"/>
      <c r="H25" s="145"/>
      <c r="I25" s="145"/>
      <c r="J25" s="145"/>
      <c r="K25" s="145"/>
      <c r="L25" s="65"/>
      <c r="M25" s="65"/>
      <c r="N25" s="65"/>
      <c r="O25" s="65"/>
    </row>
    <row r="26" spans="2:15" ht="18" customHeight="1" x14ac:dyDescent="0.3">
      <c r="B26" s="167"/>
      <c r="C26" s="168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89"/>
      <c r="M26" s="90"/>
      <c r="N26" s="90"/>
      <c r="O26" s="90"/>
    </row>
    <row r="27" spans="2:15" ht="18" customHeight="1" x14ac:dyDescent="0.3">
      <c r="B27" s="49" t="s">
        <v>17</v>
      </c>
      <c r="C27" s="50">
        <v>44805</v>
      </c>
      <c r="D27" s="103">
        <v>418</v>
      </c>
      <c r="E27" s="103">
        <v>438</v>
      </c>
      <c r="F27" s="103">
        <v>460</v>
      </c>
      <c r="G27" s="103">
        <v>489</v>
      </c>
      <c r="H27" s="103">
        <v>517</v>
      </c>
      <c r="I27" s="103">
        <v>563</v>
      </c>
      <c r="J27" s="103">
        <v>614</v>
      </c>
      <c r="K27" s="103">
        <v>664</v>
      </c>
      <c r="L27" s="104"/>
      <c r="M27" s="105"/>
      <c r="N27" s="105"/>
      <c r="O27" s="101"/>
    </row>
    <row r="28" spans="2:15" ht="18" customHeight="1" x14ac:dyDescent="0.3">
      <c r="B28" s="49" t="s">
        <v>18</v>
      </c>
      <c r="C28" s="50">
        <v>45108</v>
      </c>
      <c r="D28" s="114">
        <f t="shared" ref="D28:K28" si="1">VLOOKUP(D27,IBIM,2,0)</f>
        <v>372</v>
      </c>
      <c r="E28" s="103">
        <f t="shared" si="1"/>
        <v>386</v>
      </c>
      <c r="F28" s="103">
        <f t="shared" si="1"/>
        <v>403</v>
      </c>
      <c r="G28" s="103">
        <f t="shared" si="1"/>
        <v>422</v>
      </c>
      <c r="H28" s="103">
        <f t="shared" si="1"/>
        <v>444</v>
      </c>
      <c r="I28" s="103">
        <f t="shared" si="1"/>
        <v>477</v>
      </c>
      <c r="J28" s="103">
        <f t="shared" si="1"/>
        <v>515</v>
      </c>
      <c r="K28" s="103">
        <f t="shared" si="1"/>
        <v>554</v>
      </c>
      <c r="L28" s="105"/>
      <c r="M28" s="105"/>
      <c r="N28" s="105"/>
      <c r="O28" s="101"/>
    </row>
    <row r="29" spans="2:15" ht="18" customHeight="1" x14ac:dyDescent="0.3">
      <c r="B29" s="141" t="s">
        <v>19</v>
      </c>
      <c r="C29" s="142"/>
      <c r="D29" s="100" t="s">
        <v>21</v>
      </c>
      <c r="E29" s="100" t="s">
        <v>22</v>
      </c>
      <c r="F29" s="100" t="s">
        <v>22</v>
      </c>
      <c r="G29" s="100" t="s">
        <v>24</v>
      </c>
      <c r="H29" s="100" t="s">
        <v>24</v>
      </c>
      <c r="I29" s="100" t="s">
        <v>24</v>
      </c>
      <c r="J29" s="100" t="s">
        <v>24</v>
      </c>
      <c r="K29" s="76" t="s">
        <v>23</v>
      </c>
      <c r="L29" s="54"/>
      <c r="M29" s="54"/>
      <c r="N29" s="54"/>
      <c r="O29" s="54"/>
    </row>
    <row r="30" spans="2:15" ht="18" customHeight="1" x14ac:dyDescent="0.3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ht="18" customHeight="1" x14ac:dyDescent="0.3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5" ht="9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6" ht="18" customHeight="1" x14ac:dyDescent="0.3">
      <c r="B33" s="169"/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spans="1:16" ht="18" customHeight="1" x14ac:dyDescent="0.3">
      <c r="B34" s="169"/>
      <c r="C34" s="169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0"/>
    </row>
    <row r="35" spans="1:16" ht="18" customHeight="1" x14ac:dyDescent="0.3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8" customHeight="1" x14ac:dyDescent="0.3"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N36" s="54"/>
    </row>
    <row r="37" spans="1:16" ht="18" customHeight="1" x14ac:dyDescent="0.3">
      <c r="A37" s="54"/>
      <c r="B37" s="80"/>
      <c r="C37" s="80"/>
      <c r="D37" s="66"/>
      <c r="E37" s="66"/>
      <c r="F37" s="66"/>
      <c r="G37" s="66"/>
      <c r="H37" s="66"/>
      <c r="I37" s="66"/>
      <c r="J37" s="66"/>
      <c r="K37" s="66"/>
      <c r="L37" s="66"/>
      <c r="M37" s="54"/>
      <c r="N37" s="54"/>
      <c r="O37" s="54"/>
      <c r="P37" s="54"/>
    </row>
    <row r="38" spans="1:16" ht="25.95" customHeight="1" x14ac:dyDescent="0.3">
      <c r="A38" s="67"/>
      <c r="B38" s="156" t="s">
        <v>112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54"/>
    </row>
    <row r="39" spans="1:16" ht="40.5" customHeight="1" x14ac:dyDescent="0.3">
      <c r="A39" s="67"/>
      <c r="B39" s="175" t="s">
        <v>113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54"/>
    </row>
    <row r="40" spans="1:16" ht="13.5" customHeight="1" x14ac:dyDescent="0.3">
      <c r="A40" s="67"/>
      <c r="B40" s="144" t="s">
        <v>25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68"/>
      <c r="O40" s="68"/>
      <c r="P40" s="54"/>
    </row>
    <row r="41" spans="1:16" ht="13.2" customHeight="1" x14ac:dyDescent="0.3">
      <c r="A41" s="5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4"/>
      <c r="O41" s="54"/>
      <c r="P41" s="54"/>
    </row>
    <row r="42" spans="1:16" ht="13.95" customHeight="1" x14ac:dyDescent="0.3">
      <c r="A42" s="54"/>
      <c r="B42" s="8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1.4" customHeight="1" x14ac:dyDescent="0.3">
      <c r="A43" s="54"/>
      <c r="B43" s="56"/>
      <c r="C43" s="54"/>
      <c r="D43" s="157" t="s">
        <v>145</v>
      </c>
      <c r="E43" s="157"/>
      <c r="F43" s="157"/>
      <c r="G43" s="157"/>
      <c r="H43" s="54"/>
      <c r="I43" s="54"/>
      <c r="J43" s="54"/>
      <c r="K43" s="54"/>
      <c r="L43" s="54"/>
      <c r="M43" s="54"/>
      <c r="N43" s="54"/>
      <c r="O43" s="82"/>
      <c r="P43" s="54"/>
    </row>
    <row r="44" spans="1:16" s="69" customFormat="1" ht="11.4" customHeight="1" x14ac:dyDescent="0.3">
      <c r="A44" s="83"/>
      <c r="B44" s="56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2"/>
      <c r="N44" s="82"/>
      <c r="O44" s="83"/>
      <c r="P44" s="83"/>
    </row>
    <row r="45" spans="1:16" ht="11.4" customHeight="1" x14ac:dyDescent="0.3">
      <c r="A45" s="81" t="s">
        <v>26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1.4" customHeight="1" x14ac:dyDescent="0.2">
      <c r="A46" s="56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1" t="s">
        <v>114</v>
      </c>
      <c r="O46" s="54"/>
      <c r="P46" s="54"/>
    </row>
    <row r="47" spans="1:16" ht="11.4" hidden="1" customHeight="1" x14ac:dyDescent="0.3"/>
    <row r="48" spans="1:16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69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126" ht="14.25" customHeight="1" x14ac:dyDescent="0.3"/>
    <row r="127" ht="14.25" customHeight="1" x14ac:dyDescent="0.3"/>
  </sheetData>
  <sheetProtection algorithmName="SHA-512" hashValue="TIDCv9MiJ1KP8khSBZsOzl9sAqx+RdgOANykzcaWiI5BWzoO/JV1xsFsa7IIRqj105+/r2I+SjL8Lqq7gMNbtA==" saltValue="2xuZVm+rIzo88BI1sccEyg==" spinCount="100000" sheet="1" formatCells="0" formatColumns="0" formatRows="0" insertColumns="0" insertRows="0" insertHyperlinks="0" deleteColumns="0" deleteRows="0" sort="0" autoFilter="0" pivotTables="0"/>
  <mergeCells count="27">
    <mergeCell ref="D43:G43"/>
    <mergeCell ref="B40:M40"/>
    <mergeCell ref="B41:M41"/>
    <mergeCell ref="B29:C29"/>
    <mergeCell ref="B33:C34"/>
    <mergeCell ref="D33:P33"/>
    <mergeCell ref="B38:O38"/>
    <mergeCell ref="B39:O39"/>
    <mergeCell ref="B17:C18"/>
    <mergeCell ref="D17:M17"/>
    <mergeCell ref="B15:L15"/>
    <mergeCell ref="D25:K25"/>
    <mergeCell ref="B21:C21"/>
    <mergeCell ref="B25:C26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6:M6" r:id="rId1" display="https://www.legifrance.gouv.fr/loda/id/JORFTEXT000000359140" xr:uid="{9E61DC76-377A-48BF-AA5A-A501F137AFAD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3390DE28-0048-4606-971F-35B30AE3D763}"/>
    <hyperlink ref="B38:O38" r:id="rId3" display="https://www.legifrance.gouv.fr/jorf/article_jo/JORFARTI000044615110" xr:uid="{4E0D8C77-D0A0-4AE4-A1F5-273D84467A6E}"/>
    <hyperlink ref="B40" r:id="rId4" display="(3)Voir la brochure d'avancement de grade " xr:uid="{98FBA3E7-D6EF-4299-AA85-252D7AE275DD}"/>
    <hyperlink ref="D43:G43" location="'SOMMAIRE B'!A1" display="RETOUR AU SOMMAIRE" xr:uid="{6547ED3F-34B1-49B6-8FE1-CB3A9EB9731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68F6-693A-4F07-945C-3F8B190A007F}">
  <dimension ref="A1:WVX103"/>
  <sheetViews>
    <sheetView showGridLines="0" showRowColHeaders="0" showWhiteSpace="0" topLeftCell="A10" zoomScaleNormal="100" workbookViewId="0">
      <selection activeCell="D28" sqref="D28:K28"/>
    </sheetView>
  </sheetViews>
  <sheetFormatPr baseColWidth="10" defaultColWidth="0" defaultRowHeight="14.25" customHeight="1" zeroHeight="1" x14ac:dyDescent="0.3"/>
  <cols>
    <col min="1" max="1" width="3.33203125" style="24" customWidth="1"/>
    <col min="2" max="2" width="17.88671875" style="24" customWidth="1"/>
    <col min="3" max="3" width="11.33203125" style="24" customWidth="1"/>
    <col min="4" max="13" width="5.6640625" style="24" customWidth="1"/>
    <col min="14" max="15" width="4.88671875" style="24" customWidth="1"/>
    <col min="16" max="16" width="4.6640625" style="24" customWidth="1"/>
    <col min="17" max="256" width="11.44140625" style="24" hidden="1"/>
    <col min="257" max="257" width="3.33203125" style="24" hidden="1"/>
    <col min="258" max="258" width="17.88671875" style="24" hidden="1"/>
    <col min="259" max="259" width="11.33203125" style="24" hidden="1"/>
    <col min="260" max="269" width="5.6640625" style="24" hidden="1"/>
    <col min="270" max="271" width="4.88671875" style="24" hidden="1"/>
    <col min="272" max="272" width="4.6640625" style="24" hidden="1"/>
    <col min="273" max="512" width="11.44140625" style="24" hidden="1"/>
    <col min="513" max="513" width="3.33203125" style="24" hidden="1"/>
    <col min="514" max="514" width="17.88671875" style="24" hidden="1"/>
    <col min="515" max="515" width="11.33203125" style="24" hidden="1"/>
    <col min="516" max="525" width="5.6640625" style="24" hidden="1"/>
    <col min="526" max="527" width="4.88671875" style="24" hidden="1"/>
    <col min="528" max="528" width="4.6640625" style="24" hidden="1"/>
    <col min="529" max="768" width="11.44140625" style="24" hidden="1"/>
    <col min="769" max="769" width="3.33203125" style="24" hidden="1"/>
    <col min="770" max="770" width="17.88671875" style="24" hidden="1"/>
    <col min="771" max="771" width="11.33203125" style="24" hidden="1"/>
    <col min="772" max="781" width="5.6640625" style="24" hidden="1"/>
    <col min="782" max="783" width="4.88671875" style="24" hidden="1"/>
    <col min="784" max="784" width="4.6640625" style="24" hidden="1"/>
    <col min="785" max="1024" width="11.44140625" style="24" hidden="1"/>
    <col min="1025" max="1025" width="3.33203125" style="24" hidden="1"/>
    <col min="1026" max="1026" width="17.88671875" style="24" hidden="1"/>
    <col min="1027" max="1027" width="11.33203125" style="24" hidden="1"/>
    <col min="1028" max="1037" width="5.6640625" style="24" hidden="1"/>
    <col min="1038" max="1039" width="4.88671875" style="24" hidden="1"/>
    <col min="1040" max="1040" width="4.6640625" style="24" hidden="1"/>
    <col min="1041" max="1280" width="11.44140625" style="24" hidden="1"/>
    <col min="1281" max="1281" width="3.33203125" style="24" hidden="1"/>
    <col min="1282" max="1282" width="17.88671875" style="24" hidden="1"/>
    <col min="1283" max="1283" width="11.33203125" style="24" hidden="1"/>
    <col min="1284" max="1293" width="5.6640625" style="24" hidden="1"/>
    <col min="1294" max="1295" width="4.88671875" style="24" hidden="1"/>
    <col min="1296" max="1296" width="4.6640625" style="24" hidden="1"/>
    <col min="1297" max="1536" width="11.44140625" style="24" hidden="1"/>
    <col min="1537" max="1537" width="3.33203125" style="24" hidden="1"/>
    <col min="1538" max="1538" width="17.88671875" style="24" hidden="1"/>
    <col min="1539" max="1539" width="11.33203125" style="24" hidden="1"/>
    <col min="1540" max="1549" width="5.6640625" style="24" hidden="1"/>
    <col min="1550" max="1551" width="4.88671875" style="24" hidden="1"/>
    <col min="1552" max="1552" width="4.6640625" style="24" hidden="1"/>
    <col min="1553" max="1792" width="11.44140625" style="24" hidden="1"/>
    <col min="1793" max="1793" width="3.33203125" style="24" hidden="1"/>
    <col min="1794" max="1794" width="17.88671875" style="24" hidden="1"/>
    <col min="1795" max="1795" width="11.33203125" style="24" hidden="1"/>
    <col min="1796" max="1805" width="5.6640625" style="24" hidden="1"/>
    <col min="1806" max="1807" width="4.88671875" style="24" hidden="1"/>
    <col min="1808" max="1808" width="4.6640625" style="24" hidden="1"/>
    <col min="1809" max="2048" width="11.44140625" style="24" hidden="1"/>
    <col min="2049" max="2049" width="3.33203125" style="24" hidden="1"/>
    <col min="2050" max="2050" width="17.88671875" style="24" hidden="1"/>
    <col min="2051" max="2051" width="11.33203125" style="24" hidden="1"/>
    <col min="2052" max="2061" width="5.6640625" style="24" hidden="1"/>
    <col min="2062" max="2063" width="4.88671875" style="24" hidden="1"/>
    <col min="2064" max="2064" width="4.6640625" style="24" hidden="1"/>
    <col min="2065" max="2304" width="11.44140625" style="24" hidden="1"/>
    <col min="2305" max="2305" width="3.33203125" style="24" hidden="1"/>
    <col min="2306" max="2306" width="17.88671875" style="24" hidden="1"/>
    <col min="2307" max="2307" width="11.33203125" style="24" hidden="1"/>
    <col min="2308" max="2317" width="5.6640625" style="24" hidden="1"/>
    <col min="2318" max="2319" width="4.88671875" style="24" hidden="1"/>
    <col min="2320" max="2320" width="4.6640625" style="24" hidden="1"/>
    <col min="2321" max="2560" width="11.44140625" style="24" hidden="1"/>
    <col min="2561" max="2561" width="3.33203125" style="24" hidden="1"/>
    <col min="2562" max="2562" width="17.88671875" style="24" hidden="1"/>
    <col min="2563" max="2563" width="11.33203125" style="24" hidden="1"/>
    <col min="2564" max="2573" width="5.6640625" style="24" hidden="1"/>
    <col min="2574" max="2575" width="4.88671875" style="24" hidden="1"/>
    <col min="2576" max="2576" width="4.6640625" style="24" hidden="1"/>
    <col min="2577" max="2816" width="11.44140625" style="24" hidden="1"/>
    <col min="2817" max="2817" width="3.33203125" style="24" hidden="1"/>
    <col min="2818" max="2818" width="17.88671875" style="24" hidden="1"/>
    <col min="2819" max="2819" width="11.33203125" style="24" hidden="1"/>
    <col min="2820" max="2829" width="5.6640625" style="24" hidden="1"/>
    <col min="2830" max="2831" width="4.88671875" style="24" hidden="1"/>
    <col min="2832" max="2832" width="4.6640625" style="24" hidden="1"/>
    <col min="2833" max="3072" width="11.44140625" style="24" hidden="1"/>
    <col min="3073" max="3073" width="3.33203125" style="24" hidden="1"/>
    <col min="3074" max="3074" width="17.88671875" style="24" hidden="1"/>
    <col min="3075" max="3075" width="11.33203125" style="24" hidden="1"/>
    <col min="3076" max="3085" width="5.6640625" style="24" hidden="1"/>
    <col min="3086" max="3087" width="4.88671875" style="24" hidden="1"/>
    <col min="3088" max="3088" width="4.6640625" style="24" hidden="1"/>
    <col min="3089" max="3328" width="11.44140625" style="24" hidden="1"/>
    <col min="3329" max="3329" width="3.33203125" style="24" hidden="1"/>
    <col min="3330" max="3330" width="17.88671875" style="24" hidden="1"/>
    <col min="3331" max="3331" width="11.33203125" style="24" hidden="1"/>
    <col min="3332" max="3341" width="5.6640625" style="24" hidden="1"/>
    <col min="3342" max="3343" width="4.88671875" style="24" hidden="1"/>
    <col min="3344" max="3344" width="4.6640625" style="24" hidden="1"/>
    <col min="3345" max="3584" width="11.44140625" style="24" hidden="1"/>
    <col min="3585" max="3585" width="3.33203125" style="24" hidden="1"/>
    <col min="3586" max="3586" width="17.88671875" style="24" hidden="1"/>
    <col min="3587" max="3587" width="11.33203125" style="24" hidden="1"/>
    <col min="3588" max="3597" width="5.6640625" style="24" hidden="1"/>
    <col min="3598" max="3599" width="4.88671875" style="24" hidden="1"/>
    <col min="3600" max="3600" width="4.6640625" style="24" hidden="1"/>
    <col min="3601" max="3840" width="11.44140625" style="24" hidden="1"/>
    <col min="3841" max="3841" width="3.33203125" style="24" hidden="1"/>
    <col min="3842" max="3842" width="17.88671875" style="24" hidden="1"/>
    <col min="3843" max="3843" width="11.33203125" style="24" hidden="1"/>
    <col min="3844" max="3853" width="5.6640625" style="24" hidden="1"/>
    <col min="3854" max="3855" width="4.88671875" style="24" hidden="1"/>
    <col min="3856" max="3856" width="4.6640625" style="24" hidden="1"/>
    <col min="3857" max="4096" width="11.44140625" style="24" hidden="1"/>
    <col min="4097" max="4097" width="3.33203125" style="24" hidden="1"/>
    <col min="4098" max="4098" width="17.88671875" style="24" hidden="1"/>
    <col min="4099" max="4099" width="11.33203125" style="24" hidden="1"/>
    <col min="4100" max="4109" width="5.6640625" style="24" hidden="1"/>
    <col min="4110" max="4111" width="4.88671875" style="24" hidden="1"/>
    <col min="4112" max="4112" width="4.6640625" style="24" hidden="1"/>
    <col min="4113" max="4352" width="11.44140625" style="24" hidden="1"/>
    <col min="4353" max="4353" width="3.33203125" style="24" hidden="1"/>
    <col min="4354" max="4354" width="17.88671875" style="24" hidden="1"/>
    <col min="4355" max="4355" width="11.33203125" style="24" hidden="1"/>
    <col min="4356" max="4365" width="5.6640625" style="24" hidden="1"/>
    <col min="4366" max="4367" width="4.88671875" style="24" hidden="1"/>
    <col min="4368" max="4368" width="4.6640625" style="24" hidden="1"/>
    <col min="4369" max="4608" width="11.44140625" style="24" hidden="1"/>
    <col min="4609" max="4609" width="3.33203125" style="24" hidden="1"/>
    <col min="4610" max="4610" width="17.88671875" style="24" hidden="1"/>
    <col min="4611" max="4611" width="11.33203125" style="24" hidden="1"/>
    <col min="4612" max="4621" width="5.6640625" style="24" hidden="1"/>
    <col min="4622" max="4623" width="4.88671875" style="24" hidden="1"/>
    <col min="4624" max="4624" width="4.6640625" style="24" hidden="1"/>
    <col min="4625" max="4864" width="11.44140625" style="24" hidden="1"/>
    <col min="4865" max="4865" width="3.33203125" style="24" hidden="1"/>
    <col min="4866" max="4866" width="17.88671875" style="24" hidden="1"/>
    <col min="4867" max="4867" width="11.33203125" style="24" hidden="1"/>
    <col min="4868" max="4877" width="5.6640625" style="24" hidden="1"/>
    <col min="4878" max="4879" width="4.88671875" style="24" hidden="1"/>
    <col min="4880" max="4880" width="4.6640625" style="24" hidden="1"/>
    <col min="4881" max="5120" width="11.44140625" style="24" hidden="1"/>
    <col min="5121" max="5121" width="3.33203125" style="24" hidden="1"/>
    <col min="5122" max="5122" width="17.88671875" style="24" hidden="1"/>
    <col min="5123" max="5123" width="11.33203125" style="24" hidden="1"/>
    <col min="5124" max="5133" width="5.6640625" style="24" hidden="1"/>
    <col min="5134" max="5135" width="4.88671875" style="24" hidden="1"/>
    <col min="5136" max="5136" width="4.6640625" style="24" hidden="1"/>
    <col min="5137" max="5376" width="11.44140625" style="24" hidden="1"/>
    <col min="5377" max="5377" width="3.33203125" style="24" hidden="1"/>
    <col min="5378" max="5378" width="17.88671875" style="24" hidden="1"/>
    <col min="5379" max="5379" width="11.33203125" style="24" hidden="1"/>
    <col min="5380" max="5389" width="5.6640625" style="24" hidden="1"/>
    <col min="5390" max="5391" width="4.88671875" style="24" hidden="1"/>
    <col min="5392" max="5392" width="4.6640625" style="24" hidden="1"/>
    <col min="5393" max="5632" width="11.44140625" style="24" hidden="1"/>
    <col min="5633" max="5633" width="3.33203125" style="24" hidden="1"/>
    <col min="5634" max="5634" width="17.88671875" style="24" hidden="1"/>
    <col min="5635" max="5635" width="11.33203125" style="24" hidden="1"/>
    <col min="5636" max="5645" width="5.6640625" style="24" hidden="1"/>
    <col min="5646" max="5647" width="4.88671875" style="24" hidden="1"/>
    <col min="5648" max="5648" width="4.6640625" style="24" hidden="1"/>
    <col min="5649" max="5888" width="11.44140625" style="24" hidden="1"/>
    <col min="5889" max="5889" width="3.33203125" style="24" hidden="1"/>
    <col min="5890" max="5890" width="17.88671875" style="24" hidden="1"/>
    <col min="5891" max="5891" width="11.33203125" style="24" hidden="1"/>
    <col min="5892" max="5901" width="5.6640625" style="24" hidden="1"/>
    <col min="5902" max="5903" width="4.88671875" style="24" hidden="1"/>
    <col min="5904" max="5904" width="4.6640625" style="24" hidden="1"/>
    <col min="5905" max="6144" width="11.44140625" style="24" hidden="1"/>
    <col min="6145" max="6145" width="3.33203125" style="24" hidden="1"/>
    <col min="6146" max="6146" width="17.88671875" style="24" hidden="1"/>
    <col min="6147" max="6147" width="11.33203125" style="24" hidden="1"/>
    <col min="6148" max="6157" width="5.6640625" style="24" hidden="1"/>
    <col min="6158" max="6159" width="4.88671875" style="24" hidden="1"/>
    <col min="6160" max="6160" width="4.6640625" style="24" hidden="1"/>
    <col min="6161" max="6400" width="11.44140625" style="24" hidden="1"/>
    <col min="6401" max="6401" width="3.33203125" style="24" hidden="1"/>
    <col min="6402" max="6402" width="17.88671875" style="24" hidden="1"/>
    <col min="6403" max="6403" width="11.33203125" style="24" hidden="1"/>
    <col min="6404" max="6413" width="5.6640625" style="24" hidden="1"/>
    <col min="6414" max="6415" width="4.88671875" style="24" hidden="1"/>
    <col min="6416" max="6416" width="4.6640625" style="24" hidden="1"/>
    <col min="6417" max="6656" width="11.44140625" style="24" hidden="1"/>
    <col min="6657" max="6657" width="3.33203125" style="24" hidden="1"/>
    <col min="6658" max="6658" width="17.88671875" style="24" hidden="1"/>
    <col min="6659" max="6659" width="11.33203125" style="24" hidden="1"/>
    <col min="6660" max="6669" width="5.6640625" style="24" hidden="1"/>
    <col min="6670" max="6671" width="4.88671875" style="24" hidden="1"/>
    <col min="6672" max="6672" width="4.6640625" style="24" hidden="1"/>
    <col min="6673" max="6912" width="11.44140625" style="24" hidden="1"/>
    <col min="6913" max="6913" width="3.33203125" style="24" hidden="1"/>
    <col min="6914" max="6914" width="17.88671875" style="24" hidden="1"/>
    <col min="6915" max="6915" width="11.33203125" style="24" hidden="1"/>
    <col min="6916" max="6925" width="5.6640625" style="24" hidden="1"/>
    <col min="6926" max="6927" width="4.88671875" style="24" hidden="1"/>
    <col min="6928" max="6928" width="4.6640625" style="24" hidden="1"/>
    <col min="6929" max="7168" width="11.44140625" style="24" hidden="1"/>
    <col min="7169" max="7169" width="3.33203125" style="24" hidden="1"/>
    <col min="7170" max="7170" width="17.88671875" style="24" hidden="1"/>
    <col min="7171" max="7171" width="11.33203125" style="24" hidden="1"/>
    <col min="7172" max="7181" width="5.6640625" style="24" hidden="1"/>
    <col min="7182" max="7183" width="4.88671875" style="24" hidden="1"/>
    <col min="7184" max="7184" width="4.6640625" style="24" hidden="1"/>
    <col min="7185" max="7424" width="11.44140625" style="24" hidden="1"/>
    <col min="7425" max="7425" width="3.33203125" style="24" hidden="1"/>
    <col min="7426" max="7426" width="17.88671875" style="24" hidden="1"/>
    <col min="7427" max="7427" width="11.33203125" style="24" hidden="1"/>
    <col min="7428" max="7437" width="5.6640625" style="24" hidden="1"/>
    <col min="7438" max="7439" width="4.88671875" style="24" hidden="1"/>
    <col min="7440" max="7440" width="4.6640625" style="24" hidden="1"/>
    <col min="7441" max="7680" width="11.44140625" style="24" hidden="1"/>
    <col min="7681" max="7681" width="3.33203125" style="24" hidden="1"/>
    <col min="7682" max="7682" width="17.88671875" style="24" hidden="1"/>
    <col min="7683" max="7683" width="11.33203125" style="24" hidden="1"/>
    <col min="7684" max="7693" width="5.6640625" style="24" hidden="1"/>
    <col min="7694" max="7695" width="4.88671875" style="24" hidden="1"/>
    <col min="7696" max="7696" width="4.6640625" style="24" hidden="1"/>
    <col min="7697" max="7936" width="11.44140625" style="24" hidden="1"/>
    <col min="7937" max="7937" width="3.33203125" style="24" hidden="1"/>
    <col min="7938" max="7938" width="17.88671875" style="24" hidden="1"/>
    <col min="7939" max="7939" width="11.33203125" style="24" hidden="1"/>
    <col min="7940" max="7949" width="5.6640625" style="24" hidden="1"/>
    <col min="7950" max="7951" width="4.88671875" style="24" hidden="1"/>
    <col min="7952" max="7952" width="4.6640625" style="24" hidden="1"/>
    <col min="7953" max="8192" width="11.44140625" style="24" hidden="1"/>
    <col min="8193" max="8193" width="3.33203125" style="24" hidden="1"/>
    <col min="8194" max="8194" width="17.88671875" style="24" hidden="1"/>
    <col min="8195" max="8195" width="11.33203125" style="24" hidden="1"/>
    <col min="8196" max="8205" width="5.6640625" style="24" hidden="1"/>
    <col min="8206" max="8207" width="4.88671875" style="24" hidden="1"/>
    <col min="8208" max="8208" width="4.6640625" style="24" hidden="1"/>
    <col min="8209" max="8448" width="11.44140625" style="24" hidden="1"/>
    <col min="8449" max="8449" width="3.33203125" style="24" hidden="1"/>
    <col min="8450" max="8450" width="17.88671875" style="24" hidden="1"/>
    <col min="8451" max="8451" width="11.33203125" style="24" hidden="1"/>
    <col min="8452" max="8461" width="5.6640625" style="24" hidden="1"/>
    <col min="8462" max="8463" width="4.88671875" style="24" hidden="1"/>
    <col min="8464" max="8464" width="4.6640625" style="24" hidden="1"/>
    <col min="8465" max="8704" width="11.44140625" style="24" hidden="1"/>
    <col min="8705" max="8705" width="3.33203125" style="24" hidden="1"/>
    <col min="8706" max="8706" width="17.88671875" style="24" hidden="1"/>
    <col min="8707" max="8707" width="11.33203125" style="24" hidden="1"/>
    <col min="8708" max="8717" width="5.6640625" style="24" hidden="1"/>
    <col min="8718" max="8719" width="4.88671875" style="24" hidden="1"/>
    <col min="8720" max="8720" width="4.6640625" style="24" hidden="1"/>
    <col min="8721" max="8960" width="11.44140625" style="24" hidden="1"/>
    <col min="8961" max="8961" width="3.33203125" style="24" hidden="1"/>
    <col min="8962" max="8962" width="17.88671875" style="24" hidden="1"/>
    <col min="8963" max="8963" width="11.33203125" style="24" hidden="1"/>
    <col min="8964" max="8973" width="5.6640625" style="24" hidden="1"/>
    <col min="8974" max="8975" width="4.88671875" style="24" hidden="1"/>
    <col min="8976" max="8976" width="4.6640625" style="24" hidden="1"/>
    <col min="8977" max="9216" width="11.44140625" style="24" hidden="1"/>
    <col min="9217" max="9217" width="3.33203125" style="24" hidden="1"/>
    <col min="9218" max="9218" width="17.88671875" style="24" hidden="1"/>
    <col min="9219" max="9219" width="11.33203125" style="24" hidden="1"/>
    <col min="9220" max="9229" width="5.6640625" style="24" hidden="1"/>
    <col min="9230" max="9231" width="4.88671875" style="24" hidden="1"/>
    <col min="9232" max="9232" width="4.6640625" style="24" hidden="1"/>
    <col min="9233" max="9472" width="11.44140625" style="24" hidden="1"/>
    <col min="9473" max="9473" width="3.33203125" style="24" hidden="1"/>
    <col min="9474" max="9474" width="17.88671875" style="24" hidden="1"/>
    <col min="9475" max="9475" width="11.33203125" style="24" hidden="1"/>
    <col min="9476" max="9485" width="5.6640625" style="24" hidden="1"/>
    <col min="9486" max="9487" width="4.88671875" style="24" hidden="1"/>
    <col min="9488" max="9488" width="4.6640625" style="24" hidden="1"/>
    <col min="9489" max="9728" width="11.44140625" style="24" hidden="1"/>
    <col min="9729" max="9729" width="3.33203125" style="24" hidden="1"/>
    <col min="9730" max="9730" width="17.88671875" style="24" hidden="1"/>
    <col min="9731" max="9731" width="11.33203125" style="24" hidden="1"/>
    <col min="9732" max="9741" width="5.6640625" style="24" hidden="1"/>
    <col min="9742" max="9743" width="4.88671875" style="24" hidden="1"/>
    <col min="9744" max="9744" width="4.6640625" style="24" hidden="1"/>
    <col min="9745" max="9984" width="11.44140625" style="24" hidden="1"/>
    <col min="9985" max="9985" width="3.33203125" style="24" hidden="1"/>
    <col min="9986" max="9986" width="17.88671875" style="24" hidden="1"/>
    <col min="9987" max="9987" width="11.33203125" style="24" hidden="1"/>
    <col min="9988" max="9997" width="5.6640625" style="24" hidden="1"/>
    <col min="9998" max="9999" width="4.88671875" style="24" hidden="1"/>
    <col min="10000" max="10000" width="4.6640625" style="24" hidden="1"/>
    <col min="10001" max="10240" width="11.44140625" style="24" hidden="1"/>
    <col min="10241" max="10241" width="3.33203125" style="24" hidden="1"/>
    <col min="10242" max="10242" width="17.88671875" style="24" hidden="1"/>
    <col min="10243" max="10243" width="11.33203125" style="24" hidden="1"/>
    <col min="10244" max="10253" width="5.6640625" style="24" hidden="1"/>
    <col min="10254" max="10255" width="4.88671875" style="24" hidden="1"/>
    <col min="10256" max="10256" width="4.6640625" style="24" hidden="1"/>
    <col min="10257" max="10496" width="11.44140625" style="24" hidden="1"/>
    <col min="10497" max="10497" width="3.33203125" style="24" hidden="1"/>
    <col min="10498" max="10498" width="17.88671875" style="24" hidden="1"/>
    <col min="10499" max="10499" width="11.33203125" style="24" hidden="1"/>
    <col min="10500" max="10509" width="5.6640625" style="24" hidden="1"/>
    <col min="10510" max="10511" width="4.88671875" style="24" hidden="1"/>
    <col min="10512" max="10512" width="4.6640625" style="24" hidden="1"/>
    <col min="10513" max="10752" width="11.44140625" style="24" hidden="1"/>
    <col min="10753" max="10753" width="3.33203125" style="24" hidden="1"/>
    <col min="10754" max="10754" width="17.88671875" style="24" hidden="1"/>
    <col min="10755" max="10755" width="11.33203125" style="24" hidden="1"/>
    <col min="10756" max="10765" width="5.6640625" style="24" hidden="1"/>
    <col min="10766" max="10767" width="4.88671875" style="24" hidden="1"/>
    <col min="10768" max="10768" width="4.6640625" style="24" hidden="1"/>
    <col min="10769" max="11008" width="11.44140625" style="24" hidden="1"/>
    <col min="11009" max="11009" width="3.33203125" style="24" hidden="1"/>
    <col min="11010" max="11010" width="17.88671875" style="24" hidden="1"/>
    <col min="11011" max="11011" width="11.33203125" style="24" hidden="1"/>
    <col min="11012" max="11021" width="5.6640625" style="24" hidden="1"/>
    <col min="11022" max="11023" width="4.88671875" style="24" hidden="1"/>
    <col min="11024" max="11024" width="4.6640625" style="24" hidden="1"/>
    <col min="11025" max="11264" width="11.44140625" style="24" hidden="1"/>
    <col min="11265" max="11265" width="3.33203125" style="24" hidden="1"/>
    <col min="11266" max="11266" width="17.88671875" style="24" hidden="1"/>
    <col min="11267" max="11267" width="11.33203125" style="24" hidden="1"/>
    <col min="11268" max="11277" width="5.6640625" style="24" hidden="1"/>
    <col min="11278" max="11279" width="4.88671875" style="24" hidden="1"/>
    <col min="11280" max="11280" width="4.6640625" style="24" hidden="1"/>
    <col min="11281" max="11520" width="11.44140625" style="24" hidden="1"/>
    <col min="11521" max="11521" width="3.33203125" style="24" hidden="1"/>
    <col min="11522" max="11522" width="17.88671875" style="24" hidden="1"/>
    <col min="11523" max="11523" width="11.33203125" style="24" hidden="1"/>
    <col min="11524" max="11533" width="5.6640625" style="24" hidden="1"/>
    <col min="11534" max="11535" width="4.88671875" style="24" hidden="1"/>
    <col min="11536" max="11536" width="4.6640625" style="24" hidden="1"/>
    <col min="11537" max="11776" width="11.44140625" style="24" hidden="1"/>
    <col min="11777" max="11777" width="3.33203125" style="24" hidden="1"/>
    <col min="11778" max="11778" width="17.88671875" style="24" hidden="1"/>
    <col min="11779" max="11779" width="11.33203125" style="24" hidden="1"/>
    <col min="11780" max="11789" width="5.6640625" style="24" hidden="1"/>
    <col min="11790" max="11791" width="4.88671875" style="24" hidden="1"/>
    <col min="11792" max="11792" width="4.6640625" style="24" hidden="1"/>
    <col min="11793" max="12032" width="11.44140625" style="24" hidden="1"/>
    <col min="12033" max="12033" width="3.33203125" style="24" hidden="1"/>
    <col min="12034" max="12034" width="17.88671875" style="24" hidden="1"/>
    <col min="12035" max="12035" width="11.33203125" style="24" hidden="1"/>
    <col min="12036" max="12045" width="5.6640625" style="24" hidden="1"/>
    <col min="12046" max="12047" width="4.88671875" style="24" hidden="1"/>
    <col min="12048" max="12048" width="4.6640625" style="24" hidden="1"/>
    <col min="12049" max="12288" width="11.44140625" style="24" hidden="1"/>
    <col min="12289" max="12289" width="3.33203125" style="24" hidden="1"/>
    <col min="12290" max="12290" width="17.88671875" style="24" hidden="1"/>
    <col min="12291" max="12291" width="11.33203125" style="24" hidden="1"/>
    <col min="12292" max="12301" width="5.6640625" style="24" hidden="1"/>
    <col min="12302" max="12303" width="4.88671875" style="24" hidden="1"/>
    <col min="12304" max="12304" width="4.6640625" style="24" hidden="1"/>
    <col min="12305" max="12544" width="11.44140625" style="24" hidden="1"/>
    <col min="12545" max="12545" width="3.33203125" style="24" hidden="1"/>
    <col min="12546" max="12546" width="17.88671875" style="24" hidden="1"/>
    <col min="12547" max="12547" width="11.33203125" style="24" hidden="1"/>
    <col min="12548" max="12557" width="5.6640625" style="24" hidden="1"/>
    <col min="12558" max="12559" width="4.88671875" style="24" hidden="1"/>
    <col min="12560" max="12560" width="4.6640625" style="24" hidden="1"/>
    <col min="12561" max="12800" width="11.44140625" style="24" hidden="1"/>
    <col min="12801" max="12801" width="3.33203125" style="24" hidden="1"/>
    <col min="12802" max="12802" width="17.88671875" style="24" hidden="1"/>
    <col min="12803" max="12803" width="11.33203125" style="24" hidden="1"/>
    <col min="12804" max="12813" width="5.6640625" style="24" hidden="1"/>
    <col min="12814" max="12815" width="4.88671875" style="24" hidden="1"/>
    <col min="12816" max="12816" width="4.6640625" style="24" hidden="1"/>
    <col min="12817" max="13056" width="11.44140625" style="24" hidden="1"/>
    <col min="13057" max="13057" width="3.33203125" style="24" hidden="1"/>
    <col min="13058" max="13058" width="17.88671875" style="24" hidden="1"/>
    <col min="13059" max="13059" width="11.33203125" style="24" hidden="1"/>
    <col min="13060" max="13069" width="5.6640625" style="24" hidden="1"/>
    <col min="13070" max="13071" width="4.88671875" style="24" hidden="1"/>
    <col min="13072" max="13072" width="4.6640625" style="24" hidden="1"/>
    <col min="13073" max="13312" width="11.44140625" style="24" hidden="1"/>
    <col min="13313" max="13313" width="3.33203125" style="24" hidden="1"/>
    <col min="13314" max="13314" width="17.88671875" style="24" hidden="1"/>
    <col min="13315" max="13315" width="11.33203125" style="24" hidden="1"/>
    <col min="13316" max="13325" width="5.6640625" style="24" hidden="1"/>
    <col min="13326" max="13327" width="4.88671875" style="24" hidden="1"/>
    <col min="13328" max="13328" width="4.6640625" style="24" hidden="1"/>
    <col min="13329" max="13568" width="11.44140625" style="24" hidden="1"/>
    <col min="13569" max="13569" width="3.33203125" style="24" hidden="1"/>
    <col min="13570" max="13570" width="17.88671875" style="24" hidden="1"/>
    <col min="13571" max="13571" width="11.33203125" style="24" hidden="1"/>
    <col min="13572" max="13581" width="5.6640625" style="24" hidden="1"/>
    <col min="13582" max="13583" width="4.88671875" style="24" hidden="1"/>
    <col min="13584" max="13584" width="4.6640625" style="24" hidden="1"/>
    <col min="13585" max="13824" width="11.44140625" style="24" hidden="1"/>
    <col min="13825" max="13825" width="3.33203125" style="24" hidden="1"/>
    <col min="13826" max="13826" width="17.88671875" style="24" hidden="1"/>
    <col min="13827" max="13827" width="11.33203125" style="24" hidden="1"/>
    <col min="13828" max="13837" width="5.6640625" style="24" hidden="1"/>
    <col min="13838" max="13839" width="4.88671875" style="24" hidden="1"/>
    <col min="13840" max="13840" width="4.6640625" style="24" hidden="1"/>
    <col min="13841" max="14080" width="11.44140625" style="24" hidden="1"/>
    <col min="14081" max="14081" width="3.33203125" style="24" hidden="1"/>
    <col min="14082" max="14082" width="17.88671875" style="24" hidden="1"/>
    <col min="14083" max="14083" width="11.33203125" style="24" hidden="1"/>
    <col min="14084" max="14093" width="5.6640625" style="24" hidden="1"/>
    <col min="14094" max="14095" width="4.88671875" style="24" hidden="1"/>
    <col min="14096" max="14096" width="4.6640625" style="24" hidden="1"/>
    <col min="14097" max="14336" width="11.44140625" style="24" hidden="1"/>
    <col min="14337" max="14337" width="3.33203125" style="24" hidden="1"/>
    <col min="14338" max="14338" width="17.88671875" style="24" hidden="1"/>
    <col min="14339" max="14339" width="11.33203125" style="24" hidden="1"/>
    <col min="14340" max="14349" width="5.6640625" style="24" hidden="1"/>
    <col min="14350" max="14351" width="4.88671875" style="24" hidden="1"/>
    <col min="14352" max="14352" width="4.6640625" style="24" hidden="1"/>
    <col min="14353" max="14592" width="11.44140625" style="24" hidden="1"/>
    <col min="14593" max="14593" width="3.33203125" style="24" hidden="1"/>
    <col min="14594" max="14594" width="17.88671875" style="24" hidden="1"/>
    <col min="14595" max="14595" width="11.33203125" style="24" hidden="1"/>
    <col min="14596" max="14605" width="5.6640625" style="24" hidden="1"/>
    <col min="14606" max="14607" width="4.88671875" style="24" hidden="1"/>
    <col min="14608" max="14608" width="4.6640625" style="24" hidden="1"/>
    <col min="14609" max="14848" width="11.44140625" style="24" hidden="1"/>
    <col min="14849" max="14849" width="3.33203125" style="24" hidden="1"/>
    <col min="14850" max="14850" width="17.88671875" style="24" hidden="1"/>
    <col min="14851" max="14851" width="11.33203125" style="24" hidden="1"/>
    <col min="14852" max="14861" width="5.6640625" style="24" hidden="1"/>
    <col min="14862" max="14863" width="4.88671875" style="24" hidden="1"/>
    <col min="14864" max="14864" width="4.6640625" style="24" hidden="1"/>
    <col min="14865" max="15104" width="11.44140625" style="24" hidden="1"/>
    <col min="15105" max="15105" width="3.33203125" style="24" hidden="1"/>
    <col min="15106" max="15106" width="17.88671875" style="24" hidden="1"/>
    <col min="15107" max="15107" width="11.33203125" style="24" hidden="1"/>
    <col min="15108" max="15117" width="5.6640625" style="24" hidden="1"/>
    <col min="15118" max="15119" width="4.88671875" style="24" hidden="1"/>
    <col min="15120" max="15120" width="4.6640625" style="24" hidden="1"/>
    <col min="15121" max="15360" width="11.44140625" style="24" hidden="1"/>
    <col min="15361" max="15361" width="3.33203125" style="24" hidden="1"/>
    <col min="15362" max="15362" width="17.88671875" style="24" hidden="1"/>
    <col min="15363" max="15363" width="11.33203125" style="24" hidden="1"/>
    <col min="15364" max="15373" width="5.6640625" style="24" hidden="1"/>
    <col min="15374" max="15375" width="4.88671875" style="24" hidden="1"/>
    <col min="15376" max="15376" width="4.6640625" style="24" hidden="1"/>
    <col min="15377" max="15616" width="11.44140625" style="24" hidden="1"/>
    <col min="15617" max="15617" width="3.33203125" style="24" hidden="1"/>
    <col min="15618" max="15618" width="17.88671875" style="24" hidden="1"/>
    <col min="15619" max="15619" width="11.33203125" style="24" hidden="1"/>
    <col min="15620" max="15629" width="5.6640625" style="24" hidden="1"/>
    <col min="15630" max="15631" width="4.88671875" style="24" hidden="1"/>
    <col min="15632" max="15632" width="4.6640625" style="24" hidden="1"/>
    <col min="15633" max="15872" width="11.44140625" style="24" hidden="1"/>
    <col min="15873" max="15873" width="3.33203125" style="24" hidden="1"/>
    <col min="15874" max="15874" width="17.88671875" style="24" hidden="1"/>
    <col min="15875" max="15875" width="11.33203125" style="24" hidden="1"/>
    <col min="15876" max="15885" width="5.6640625" style="24" hidden="1"/>
    <col min="15886" max="15887" width="4.88671875" style="24" hidden="1"/>
    <col min="15888" max="15888" width="4.6640625" style="24" hidden="1"/>
    <col min="15889" max="16128" width="11.44140625" style="24" hidden="1"/>
    <col min="16129" max="16129" width="3.33203125" style="24" hidden="1"/>
    <col min="16130" max="16130" width="17.88671875" style="24" hidden="1"/>
    <col min="16131" max="16131" width="11.33203125" style="24" hidden="1"/>
    <col min="16132" max="16141" width="5.6640625" style="24" hidden="1"/>
    <col min="16142" max="16143" width="4.88671875" style="24" hidden="1"/>
    <col min="16144" max="16144" width="4.6640625" style="24" hidden="1"/>
    <col min="16145" max="16384" width="11.44140625" style="24" hidden="1"/>
  </cols>
  <sheetData>
    <row r="1" spans="2:16" ht="6" customHeight="1" x14ac:dyDescent="0.3">
      <c r="K1" s="70"/>
      <c r="L1" s="70"/>
      <c r="M1" s="70"/>
      <c r="N1" s="70"/>
      <c r="O1" s="70"/>
    </row>
    <row r="2" spans="2:16" ht="15.75" customHeight="1" thickBot="1" x14ac:dyDescent="0.35">
      <c r="B2" s="25"/>
      <c r="C2" s="25"/>
      <c r="D2" s="25"/>
      <c r="E2" s="25"/>
      <c r="F2" s="25"/>
      <c r="G2" s="25"/>
      <c r="H2" s="25"/>
      <c r="I2" s="25"/>
      <c r="J2" s="25"/>
      <c r="K2" s="71"/>
      <c r="L2" s="73"/>
      <c r="M2" s="74"/>
      <c r="N2" s="75" t="s">
        <v>27</v>
      </c>
      <c r="O2" s="72"/>
    </row>
    <row r="3" spans="2:16" ht="23.25" customHeight="1" x14ac:dyDescent="0.3">
      <c r="B3" s="119" t="s">
        <v>12</v>
      </c>
      <c r="C3" s="120"/>
      <c r="D3" s="120"/>
      <c r="E3" s="120"/>
      <c r="F3" s="120"/>
      <c r="G3" s="120"/>
      <c r="H3" s="120"/>
      <c r="I3" s="120"/>
      <c r="J3" s="121"/>
      <c r="K3" s="122" t="str">
        <f>'SOMMAIRE B'!B11</f>
        <v>FILIERE MEDICO-SOCIALE</v>
      </c>
      <c r="L3" s="122"/>
      <c r="M3" s="122"/>
      <c r="N3" s="122"/>
      <c r="O3" s="122"/>
    </row>
    <row r="4" spans="2:16" s="28" customFormat="1" ht="22.5" customHeight="1" thickBot="1" x14ac:dyDescent="0.35">
      <c r="B4" s="123" t="s">
        <v>116</v>
      </c>
      <c r="C4" s="124"/>
      <c r="D4" s="124"/>
      <c r="E4" s="124"/>
      <c r="F4" s="124"/>
      <c r="G4" s="124"/>
      <c r="H4" s="124"/>
      <c r="I4" s="124"/>
      <c r="J4" s="125"/>
      <c r="K4" s="26"/>
      <c r="L4" s="27"/>
      <c r="M4" s="27"/>
      <c r="N4" s="27"/>
      <c r="O4" s="27"/>
    </row>
    <row r="5" spans="2:16" s="31" customFormat="1" ht="14.2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2:16" s="28" customFormat="1" ht="34.5" customHeight="1" x14ac:dyDescent="0.3">
      <c r="B6" s="126" t="s">
        <v>118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  <c r="O6" s="27"/>
    </row>
    <row r="7" spans="2:16" s="28" customFormat="1" ht="6.75" customHeight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32"/>
      <c r="M7" s="27"/>
      <c r="N7" s="27"/>
      <c r="O7" s="27"/>
      <c r="P7" s="27"/>
    </row>
    <row r="8" spans="2:16" s="28" customFormat="1" ht="18" customHeight="1" x14ac:dyDescent="0.3">
      <c r="B8" s="127"/>
      <c r="C8" s="128" t="s">
        <v>82</v>
      </c>
      <c r="D8" s="128"/>
      <c r="E8" s="128"/>
      <c r="F8" s="128"/>
      <c r="G8" s="128"/>
      <c r="H8" s="34"/>
      <c r="I8" s="129" t="s">
        <v>14</v>
      </c>
      <c r="J8" s="129"/>
      <c r="K8" s="129"/>
      <c r="L8" s="129"/>
      <c r="M8" s="129"/>
      <c r="N8" s="129"/>
      <c r="O8" s="27"/>
      <c r="P8" s="27"/>
    </row>
    <row r="9" spans="2:16" s="28" customFormat="1" ht="9" customHeight="1" x14ac:dyDescent="0.3">
      <c r="B9" s="127"/>
      <c r="C9" s="130"/>
      <c r="D9" s="130"/>
      <c r="E9" s="130"/>
      <c r="F9" s="130"/>
      <c r="G9" s="130"/>
      <c r="H9" s="35"/>
      <c r="I9" s="131"/>
      <c r="J9" s="131"/>
      <c r="K9" s="131"/>
      <c r="L9" s="131"/>
      <c r="M9" s="131"/>
      <c r="N9" s="131"/>
      <c r="O9" s="131"/>
    </row>
    <row r="10" spans="2:16" s="28" customFormat="1" ht="31.2" customHeight="1" x14ac:dyDescent="0.3">
      <c r="B10" s="127"/>
      <c r="C10" s="161" t="s">
        <v>121</v>
      </c>
      <c r="D10" s="161"/>
      <c r="E10" s="161"/>
      <c r="F10" s="161"/>
      <c r="G10" s="161"/>
      <c r="H10" s="36"/>
      <c r="I10" s="162" t="s">
        <v>86</v>
      </c>
      <c r="J10" s="162"/>
      <c r="K10" s="162"/>
      <c r="L10" s="162"/>
      <c r="M10" s="162"/>
      <c r="N10" s="162"/>
      <c r="O10" s="162"/>
    </row>
    <row r="11" spans="2:16" s="28" customFormat="1" ht="27.6" customHeight="1" x14ac:dyDescent="0.3">
      <c r="B11" s="127"/>
      <c r="C11" s="163" t="s">
        <v>122</v>
      </c>
      <c r="D11" s="163"/>
      <c r="E11" s="163"/>
      <c r="F11" s="163"/>
      <c r="G11" s="163"/>
      <c r="H11" s="37"/>
      <c r="I11" s="164" t="s">
        <v>109</v>
      </c>
      <c r="J11" s="164"/>
      <c r="K11" s="164"/>
      <c r="L11" s="164"/>
      <c r="M11" s="164"/>
      <c r="N11" s="164"/>
      <c r="O11" s="164"/>
    </row>
    <row r="12" spans="2:16" s="28" customFormat="1" ht="27.6" customHeight="1" x14ac:dyDescent="0.3">
      <c r="B12" s="85"/>
      <c r="C12" s="97"/>
      <c r="D12" s="97"/>
      <c r="E12" s="97"/>
      <c r="F12" s="97"/>
      <c r="G12" s="97"/>
      <c r="H12" s="37"/>
      <c r="I12" s="96"/>
      <c r="J12" s="96"/>
      <c r="K12" s="96"/>
      <c r="L12" s="96"/>
      <c r="M12" s="96"/>
      <c r="N12" s="96"/>
      <c r="O12" s="96"/>
    </row>
    <row r="13" spans="2:16" s="28" customFormat="1" ht="27.6" customHeight="1" x14ac:dyDescent="0.3">
      <c r="B13" s="85"/>
      <c r="C13" s="97"/>
      <c r="D13" s="97"/>
      <c r="E13" s="97"/>
      <c r="F13" s="97"/>
      <c r="G13" s="97"/>
      <c r="H13" s="37"/>
      <c r="I13" s="96"/>
      <c r="J13" s="96"/>
      <c r="K13" s="96"/>
      <c r="L13" s="96"/>
      <c r="M13" s="96"/>
      <c r="N13" s="96"/>
      <c r="O13" s="96"/>
    </row>
    <row r="14" spans="2:16" s="28" customFormat="1" ht="17.25" customHeight="1" x14ac:dyDescent="0.3">
      <c r="B14" s="38"/>
      <c r="C14" s="24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</row>
    <row r="15" spans="2:16" s="45" customFormat="1" ht="18" customHeight="1" x14ac:dyDescent="0.25">
      <c r="B15" s="162" t="s">
        <v>119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42"/>
      <c r="N15" s="44"/>
      <c r="O15" s="40"/>
    </row>
    <row r="16" spans="2:16" ht="9" customHeight="1" x14ac:dyDescent="0.3">
      <c r="O16" s="40"/>
    </row>
    <row r="17" spans="2:15" ht="18" customHeight="1" x14ac:dyDescent="0.3">
      <c r="B17" s="171" t="s">
        <v>32</v>
      </c>
      <c r="C17" s="172"/>
      <c r="D17" s="145" t="s">
        <v>16</v>
      </c>
      <c r="E17" s="145"/>
      <c r="F17" s="145"/>
      <c r="G17" s="145"/>
      <c r="H17" s="145"/>
      <c r="I17" s="145"/>
      <c r="J17" s="145"/>
      <c r="K17" s="145"/>
      <c r="L17" s="145"/>
      <c r="M17" s="145"/>
      <c r="N17" s="65"/>
      <c r="O17" s="40"/>
    </row>
    <row r="18" spans="2:15" ht="18" customHeight="1" x14ac:dyDescent="0.3">
      <c r="B18" s="173"/>
      <c r="C18" s="174"/>
      <c r="D18" s="46">
        <v>1</v>
      </c>
      <c r="E18" s="46">
        <v>2</v>
      </c>
      <c r="F18" s="46">
        <v>3</v>
      </c>
      <c r="G18" s="46">
        <v>4</v>
      </c>
      <c r="H18" s="46">
        <v>5</v>
      </c>
      <c r="I18" s="46">
        <v>6</v>
      </c>
      <c r="J18" s="46">
        <v>7</v>
      </c>
      <c r="K18" s="46">
        <v>8</v>
      </c>
      <c r="L18" s="47">
        <v>9</v>
      </c>
      <c r="M18" s="48">
        <v>10</v>
      </c>
      <c r="N18" s="90"/>
      <c r="O18" s="40"/>
    </row>
    <row r="19" spans="2:15" ht="18" customHeight="1" x14ac:dyDescent="0.3">
      <c r="B19" s="49" t="s">
        <v>17</v>
      </c>
      <c r="C19" s="50">
        <v>44805</v>
      </c>
      <c r="D19" s="99">
        <v>532</v>
      </c>
      <c r="E19" s="99">
        <v>553</v>
      </c>
      <c r="F19" s="99">
        <v>587</v>
      </c>
      <c r="G19" s="99">
        <v>621</v>
      </c>
      <c r="H19" s="99">
        <v>652</v>
      </c>
      <c r="I19" s="99">
        <v>674</v>
      </c>
      <c r="J19" s="99">
        <v>693</v>
      </c>
      <c r="K19" s="99">
        <v>705</v>
      </c>
      <c r="L19" s="99">
        <v>725</v>
      </c>
      <c r="M19" s="99">
        <v>751</v>
      </c>
      <c r="N19" s="106"/>
      <c r="O19" s="40"/>
    </row>
    <row r="20" spans="2:15" ht="18" customHeight="1" x14ac:dyDescent="0.3">
      <c r="B20" s="49" t="s">
        <v>18</v>
      </c>
      <c r="C20" s="50">
        <v>44805</v>
      </c>
      <c r="D20" s="99">
        <f t="shared" ref="D20:M20" si="0">VLOOKUP(D19,IBIM,2,0)</f>
        <v>455</v>
      </c>
      <c r="E20" s="99">
        <f t="shared" si="0"/>
        <v>469</v>
      </c>
      <c r="F20" s="99">
        <f t="shared" si="0"/>
        <v>495</v>
      </c>
      <c r="G20" s="99">
        <f t="shared" si="0"/>
        <v>521</v>
      </c>
      <c r="H20" s="99">
        <f t="shared" si="0"/>
        <v>544</v>
      </c>
      <c r="I20" s="99">
        <f t="shared" si="0"/>
        <v>561</v>
      </c>
      <c r="J20" s="99">
        <f t="shared" si="0"/>
        <v>575</v>
      </c>
      <c r="K20" s="99">
        <f t="shared" si="0"/>
        <v>585</v>
      </c>
      <c r="L20" s="99">
        <f t="shared" si="0"/>
        <v>600</v>
      </c>
      <c r="M20" s="99">
        <f t="shared" si="0"/>
        <v>620</v>
      </c>
      <c r="N20" s="106"/>
      <c r="O20" s="40"/>
    </row>
    <row r="21" spans="2:15" ht="18" customHeight="1" x14ac:dyDescent="0.3">
      <c r="B21" s="141" t="s">
        <v>19</v>
      </c>
      <c r="C21" s="142"/>
      <c r="D21" s="100" t="s">
        <v>20</v>
      </c>
      <c r="E21" s="100" t="s">
        <v>21</v>
      </c>
      <c r="F21" s="100" t="s">
        <v>21</v>
      </c>
      <c r="G21" s="100" t="s">
        <v>88</v>
      </c>
      <c r="H21" s="100" t="s">
        <v>88</v>
      </c>
      <c r="I21" s="100" t="s">
        <v>88</v>
      </c>
      <c r="J21" s="100" t="s">
        <v>88</v>
      </c>
      <c r="K21" s="76" t="s">
        <v>22</v>
      </c>
      <c r="L21" s="100" t="s">
        <v>22</v>
      </c>
      <c r="M21" s="76" t="s">
        <v>23</v>
      </c>
      <c r="O21" s="40"/>
    </row>
    <row r="22" spans="2:15" ht="18" customHeigh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O22" s="40"/>
    </row>
    <row r="23" spans="2:15" ht="18" customHeight="1" x14ac:dyDescent="0.2">
      <c r="B23" s="98" t="s">
        <v>120</v>
      </c>
      <c r="C23" s="56"/>
      <c r="D23" s="56"/>
      <c r="E23" s="56"/>
      <c r="F23" s="56"/>
      <c r="G23" s="56"/>
      <c r="H23" s="57"/>
      <c r="I23" s="57"/>
      <c r="J23" s="56"/>
      <c r="K23" s="56"/>
      <c r="L23" s="56"/>
      <c r="M23" s="56"/>
    </row>
    <row r="24" spans="2:15" ht="9" customHeight="1" x14ac:dyDescent="0.3"/>
    <row r="25" spans="2:15" ht="18" customHeight="1" x14ac:dyDescent="0.3">
      <c r="B25" s="165" t="s">
        <v>32</v>
      </c>
      <c r="C25" s="166"/>
      <c r="D25" s="145" t="s">
        <v>16</v>
      </c>
      <c r="E25" s="145"/>
      <c r="F25" s="145"/>
      <c r="G25" s="145"/>
      <c r="H25" s="145"/>
      <c r="I25" s="145"/>
      <c r="J25" s="145"/>
      <c r="K25" s="145"/>
      <c r="L25" s="65"/>
      <c r="M25" s="65"/>
      <c r="N25" s="65"/>
      <c r="O25" s="65"/>
    </row>
    <row r="26" spans="2:15" ht="18" customHeight="1" x14ac:dyDescent="0.3">
      <c r="B26" s="167"/>
      <c r="C26" s="168"/>
      <c r="D26" s="46">
        <v>1</v>
      </c>
      <c r="E26" s="46">
        <v>2</v>
      </c>
      <c r="F26" s="46">
        <v>3</v>
      </c>
      <c r="G26" s="46">
        <v>4</v>
      </c>
      <c r="H26" s="46">
        <v>5</v>
      </c>
      <c r="I26" s="46">
        <v>6</v>
      </c>
      <c r="J26" s="46">
        <v>7</v>
      </c>
      <c r="K26" s="46">
        <v>8</v>
      </c>
      <c r="L26" s="89"/>
      <c r="M26" s="90"/>
      <c r="N26" s="90"/>
      <c r="O26" s="90"/>
    </row>
    <row r="27" spans="2:15" ht="18" customHeight="1" x14ac:dyDescent="0.3">
      <c r="B27" s="49" t="s">
        <v>17</v>
      </c>
      <c r="C27" s="50">
        <v>44805</v>
      </c>
      <c r="D27" s="103">
        <v>418</v>
      </c>
      <c r="E27" s="103">
        <v>438</v>
      </c>
      <c r="F27" s="103">
        <v>460</v>
      </c>
      <c r="G27" s="103">
        <v>489</v>
      </c>
      <c r="H27" s="103">
        <v>517</v>
      </c>
      <c r="I27" s="103">
        <v>563</v>
      </c>
      <c r="J27" s="103">
        <v>614</v>
      </c>
      <c r="K27" s="103">
        <v>664</v>
      </c>
      <c r="L27" s="104"/>
      <c r="M27" s="105"/>
      <c r="N27" s="105"/>
      <c r="O27" s="101"/>
    </row>
    <row r="28" spans="2:15" ht="18" customHeight="1" x14ac:dyDescent="0.3">
      <c r="B28" s="49" t="s">
        <v>18</v>
      </c>
      <c r="C28" s="50">
        <v>45108</v>
      </c>
      <c r="D28" s="114">
        <f t="shared" ref="D28:K28" si="1">VLOOKUP(D27,IBIM,2,0)</f>
        <v>372</v>
      </c>
      <c r="E28" s="103">
        <f t="shared" si="1"/>
        <v>386</v>
      </c>
      <c r="F28" s="103">
        <f t="shared" si="1"/>
        <v>403</v>
      </c>
      <c r="G28" s="103">
        <f t="shared" si="1"/>
        <v>422</v>
      </c>
      <c r="H28" s="103">
        <f t="shared" si="1"/>
        <v>444</v>
      </c>
      <c r="I28" s="103">
        <f t="shared" si="1"/>
        <v>477</v>
      </c>
      <c r="J28" s="103">
        <f t="shared" si="1"/>
        <v>515</v>
      </c>
      <c r="K28" s="103">
        <f t="shared" si="1"/>
        <v>554</v>
      </c>
      <c r="L28" s="105"/>
      <c r="M28" s="105"/>
      <c r="N28" s="105"/>
      <c r="O28" s="101"/>
    </row>
    <row r="29" spans="2:15" ht="18" customHeight="1" x14ac:dyDescent="0.3">
      <c r="B29" s="141" t="s">
        <v>19</v>
      </c>
      <c r="C29" s="142"/>
      <c r="D29" s="100" t="s">
        <v>21</v>
      </c>
      <c r="E29" s="100" t="s">
        <v>22</v>
      </c>
      <c r="F29" s="100" t="s">
        <v>22</v>
      </c>
      <c r="G29" s="100" t="s">
        <v>24</v>
      </c>
      <c r="H29" s="100" t="s">
        <v>24</v>
      </c>
      <c r="I29" s="100" t="s">
        <v>24</v>
      </c>
      <c r="J29" s="100" t="s">
        <v>24</v>
      </c>
      <c r="K29" s="76" t="s">
        <v>23</v>
      </c>
      <c r="L29" s="54"/>
      <c r="M29" s="54"/>
      <c r="N29" s="54"/>
      <c r="O29" s="54"/>
    </row>
    <row r="30" spans="2:15" ht="18" customHeight="1" x14ac:dyDescent="0.3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ht="18" customHeight="1" x14ac:dyDescent="0.3">
      <c r="B31" s="6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5" ht="9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6" ht="18" customHeight="1" x14ac:dyDescent="0.3">
      <c r="B33" s="169"/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spans="1:16" ht="18" customHeight="1" x14ac:dyDescent="0.3">
      <c r="B34" s="169"/>
      <c r="C34" s="169"/>
      <c r="D34" s="65"/>
      <c r="E34" s="65"/>
      <c r="F34" s="65"/>
      <c r="G34" s="65"/>
      <c r="H34" s="65"/>
      <c r="I34" s="65"/>
      <c r="J34" s="65"/>
      <c r="K34" s="65"/>
      <c r="L34" s="89"/>
      <c r="M34" s="90"/>
      <c r="N34" s="90"/>
      <c r="O34" s="91"/>
      <c r="P34" s="90"/>
    </row>
    <row r="35" spans="1:16" ht="18" customHeight="1" x14ac:dyDescent="0.3">
      <c r="B35" s="92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8" customHeight="1" x14ac:dyDescent="0.3"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8" customHeight="1" x14ac:dyDescent="0.3">
      <c r="B37" s="170"/>
      <c r="C37" s="17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95"/>
    </row>
    <row r="38" spans="1:16" ht="18" hidden="1" customHeight="1" x14ac:dyDescent="0.3"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N38" s="54"/>
    </row>
    <row r="39" spans="1:16" ht="3.6" hidden="1" customHeight="1" x14ac:dyDescent="0.3">
      <c r="A39" s="54"/>
      <c r="B39" s="80"/>
      <c r="C39" s="80"/>
      <c r="D39" s="66"/>
      <c r="E39" s="66"/>
      <c r="F39" s="66"/>
      <c r="G39" s="66"/>
      <c r="H39" s="66"/>
      <c r="I39" s="66"/>
      <c r="J39" s="66"/>
      <c r="K39" s="66"/>
      <c r="L39" s="66"/>
      <c r="M39" s="54"/>
      <c r="N39" s="54"/>
      <c r="O39" s="54"/>
      <c r="P39" s="54"/>
    </row>
    <row r="40" spans="1:16" ht="37.950000000000003" customHeight="1" x14ac:dyDescent="0.25">
      <c r="A40" s="67"/>
      <c r="B40" s="176" t="s">
        <v>131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54"/>
    </row>
    <row r="41" spans="1:16" ht="37.950000000000003" customHeight="1" x14ac:dyDescent="0.25">
      <c r="A41" s="67"/>
      <c r="B41" s="176" t="s">
        <v>132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54"/>
    </row>
    <row r="42" spans="1:16" ht="16.2" customHeight="1" x14ac:dyDescent="0.3">
      <c r="A42" s="67"/>
      <c r="B42" s="144" t="s">
        <v>25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68"/>
      <c r="O42" s="68"/>
      <c r="P42" s="54"/>
    </row>
    <row r="43" spans="1:16" ht="13.2" customHeight="1" x14ac:dyDescent="0.3">
      <c r="A43" s="54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54"/>
      <c r="O43" s="54"/>
      <c r="P43" s="54"/>
    </row>
    <row r="44" spans="1:16" ht="13.95" customHeight="1" x14ac:dyDescent="0.3">
      <c r="A44" s="54"/>
      <c r="B44" s="8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1.4" customHeight="1" x14ac:dyDescent="0.2">
      <c r="A45" s="54"/>
      <c r="B45" s="5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2"/>
      <c r="P45" s="54"/>
    </row>
    <row r="46" spans="1:16" s="69" customFormat="1" ht="11.4" customHeight="1" x14ac:dyDescent="0.3">
      <c r="A46" s="83"/>
      <c r="B46" s="56"/>
      <c r="C46" s="84"/>
      <c r="D46" s="116" t="s">
        <v>145</v>
      </c>
      <c r="E46" s="116"/>
      <c r="F46" s="116"/>
      <c r="G46" s="116"/>
      <c r="H46" s="84"/>
      <c r="I46" s="84"/>
      <c r="J46" s="84"/>
      <c r="K46" s="84"/>
      <c r="L46" s="84"/>
      <c r="M46" s="82"/>
      <c r="N46" s="82"/>
      <c r="O46" s="83"/>
      <c r="P46" s="83"/>
    </row>
    <row r="47" spans="1:16" ht="11.4" customHeight="1" x14ac:dyDescent="0.3">
      <c r="A47" s="8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11.4" customHeight="1" x14ac:dyDescent="0.2">
      <c r="A48" s="56" t="s">
        <v>135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1" t="s">
        <v>117</v>
      </c>
      <c r="O48" s="54"/>
      <c r="P48" s="54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69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24" customFormat="1" ht="13.2" hidden="1" x14ac:dyDescent="0.3"/>
    <row r="66" s="24" customFormat="1" ht="13.2" hidden="1" x14ac:dyDescent="0.3"/>
    <row r="67" s="24" customFormat="1" ht="13.2" hidden="1" x14ac:dyDescent="0.3"/>
    <row r="68" s="24" customFormat="1" ht="13.2" hidden="1" x14ac:dyDescent="0.3"/>
    <row r="69" s="24" customFormat="1" ht="13.2" hidden="1" x14ac:dyDescent="0.3"/>
    <row r="70" s="24" customFormat="1" ht="13.2" hidden="1" x14ac:dyDescent="0.3"/>
    <row r="71" s="24" customFormat="1" ht="13.2" hidden="1" x14ac:dyDescent="0.3"/>
    <row r="72" s="24" customFormat="1" ht="13.2" hidden="1" x14ac:dyDescent="0.3"/>
    <row r="73" s="24" customFormat="1" ht="13.2" hidden="1" x14ac:dyDescent="0.3"/>
    <row r="74" s="24" customFormat="1" ht="13.2" hidden="1" x14ac:dyDescent="0.3"/>
    <row r="75" s="24" customFormat="1" ht="13.2" hidden="1" x14ac:dyDescent="0.3"/>
    <row r="76" s="24" customFormat="1" ht="13.2" hidden="1" x14ac:dyDescent="0.3"/>
    <row r="77" s="24" customFormat="1" ht="13.2" hidden="1" x14ac:dyDescent="0.3"/>
    <row r="78" s="24" customFormat="1" ht="13.2" hidden="1" x14ac:dyDescent="0.3"/>
    <row r="79" s="24" customFormat="1" ht="13.2" hidden="1" x14ac:dyDescent="0.3"/>
    <row r="80" s="24" customFormat="1" ht="13.2" hidden="1" x14ac:dyDescent="0.3"/>
    <row r="81" s="24" customFormat="1" ht="13.2" hidden="1" x14ac:dyDescent="0.3"/>
    <row r="82" s="24" customFormat="1" ht="13.2" hidden="1" x14ac:dyDescent="0.3"/>
    <row r="83" s="24" customFormat="1" ht="13.2" hidden="1" x14ac:dyDescent="0.3"/>
    <row r="84" s="24" customFormat="1" ht="13.2" hidden="1" x14ac:dyDescent="0.3"/>
    <row r="85" s="24" customFormat="1" ht="13.2" hidden="1" x14ac:dyDescent="0.3"/>
    <row r="86" s="24" customFormat="1" ht="14.25" hidden="1" customHeight="1" x14ac:dyDescent="0.3"/>
    <row r="87" s="24" customFormat="1" ht="14.25" hidden="1" customHeight="1" x14ac:dyDescent="0.3"/>
    <row r="88" s="24" customFormat="1" ht="14.25" hidden="1" customHeight="1" x14ac:dyDescent="0.3"/>
    <row r="89" s="24" customFormat="1" ht="14.25" hidden="1" customHeight="1" x14ac:dyDescent="0.3"/>
    <row r="90" s="24" customFormat="1" ht="14.25" hidden="1" customHeight="1" x14ac:dyDescent="0.3"/>
    <row r="91" s="24" customFormat="1" ht="14.25" hidden="1" customHeight="1" x14ac:dyDescent="0.3"/>
    <row r="92" s="24" customFormat="1" ht="14.25" hidden="1" customHeight="1" x14ac:dyDescent="0.3"/>
    <row r="93" s="24" customFormat="1" ht="14.25" hidden="1" customHeight="1" x14ac:dyDescent="0.3"/>
    <row r="94" s="24" customFormat="1" ht="14.25" hidden="1" customHeight="1" x14ac:dyDescent="0.3"/>
    <row r="95" s="24" customFormat="1" ht="14.25" hidden="1" customHeight="1" x14ac:dyDescent="0.3"/>
    <row r="96" s="24" customFormat="1" ht="14.25" hidden="1" customHeight="1" x14ac:dyDescent="0.3"/>
    <row r="97" s="24" customFormat="1" ht="14.25" hidden="1" customHeight="1" x14ac:dyDescent="0.3"/>
    <row r="98" s="24" customFormat="1" ht="14.25" hidden="1" customHeight="1" x14ac:dyDescent="0.3"/>
    <row r="99" s="24" customFormat="1" ht="14.25" hidden="1" customHeight="1" x14ac:dyDescent="0.3"/>
    <row r="100" s="24" customFormat="1" ht="14.25" hidden="1" customHeight="1" x14ac:dyDescent="0.3"/>
    <row r="101" s="24" customFormat="1" ht="14.25" hidden="1" customHeight="1" x14ac:dyDescent="0.3"/>
    <row r="102" s="24" customFormat="1" ht="14.25" hidden="1" customHeight="1" x14ac:dyDescent="0.3"/>
    <row r="103" s="24" customFormat="1" ht="14.25" hidden="1" customHeight="1" x14ac:dyDescent="0.3"/>
  </sheetData>
  <sheetProtection algorithmName="SHA-512" hashValue="8PCho3WeW0LaeGU0/yIOLvAOZJYZoRIyRBZfQlFy2V+BqDhdFfhvxoYV6ZcygidbQsGt2ACp+aOQSuS22KVMjQ==" saltValue="oWMsNvt+eJnPsryG6fzYEg==" spinCount="100000" sheet="1" formatCells="0" formatColumns="0" formatRows="0" insertColumns="0" insertRows="0" insertHyperlinks="0" deleteColumns="0" deleteRows="0" sort="0" autoFilter="0" pivotTables="0"/>
  <mergeCells count="27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L15"/>
    <mergeCell ref="B17:C18"/>
    <mergeCell ref="D17:M17"/>
    <mergeCell ref="B21:C21"/>
    <mergeCell ref="B25:C26"/>
    <mergeCell ref="D25:K25"/>
    <mergeCell ref="B41:O41"/>
    <mergeCell ref="B42:M42"/>
    <mergeCell ref="B43:M43"/>
    <mergeCell ref="B29:C29"/>
    <mergeCell ref="B33:C34"/>
    <mergeCell ref="D33:P33"/>
    <mergeCell ref="B37:C37"/>
    <mergeCell ref="B40:O40"/>
  </mergeCells>
  <hyperlinks>
    <hyperlink ref="B42" r:id="rId1" display="(3)Voir la brochure d'avancement de grade " xr:uid="{DDE748C4-AD83-481C-8E6F-5C63E9EC2EF8}"/>
    <hyperlink ref="B41:O41" r:id="rId2" display="(2) Article 21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FAB81331-F3A2-4599-8390-0A5ADEF7A494}"/>
    <hyperlink ref="B40:O40" r:id="rId3" display="(1) Article 20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01366F0F-AC15-49DB-80F2-AD5ED39F44EA}"/>
    <hyperlink ref="B6:M6" r:id="rId4" display="https://www.legifrance.gouv.fr/loda/id/JORFTEXT000000359140" xr:uid="{8B28FE66-ECF3-4962-8251-096F829F9934}"/>
    <hyperlink ref="D46:G46" location="'SOMMAIRE B'!A1" display="RETOUR AU SOMMAIRE" xr:uid="{A21CAA77-F4B1-47B9-B900-9020A5551D6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SOMMAIRE B</vt:lpstr>
      <vt:lpstr>Rédacteurs</vt:lpstr>
      <vt:lpstr>Animateurs</vt:lpstr>
      <vt:lpstr>Ass. de conservation P et B</vt:lpstr>
      <vt:lpstr>Ass. d'EA</vt:lpstr>
      <vt:lpstr>Aides-soignants</vt:lpstr>
      <vt:lpstr>Aux de Puér</vt:lpstr>
      <vt:lpstr>Infirmiers</vt:lpstr>
      <vt:lpstr>Tech paramédicaux</vt:lpstr>
      <vt:lpstr>Moniteurs-éducateurs inter</vt:lpstr>
      <vt:lpstr>Chefs de service de PM</vt:lpstr>
      <vt:lpstr>Educ des APS</vt:lpstr>
      <vt:lpstr>Techniciens</vt:lpstr>
      <vt:lpstr>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2023-07-05T14:52:31Z</cp:lastPrinted>
  <dcterms:created xsi:type="dcterms:W3CDTF">2023-06-23T15:09:16Z</dcterms:created>
  <dcterms:modified xsi:type="dcterms:W3CDTF">2023-10-20T12:39:29Z</dcterms:modified>
</cp:coreProperties>
</file>