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C C\"/>
    </mc:Choice>
  </mc:AlternateContent>
  <xr:revisionPtr revIDLastSave="0" documentId="13_ncr:1_{A8ABCE99-1139-482F-854A-23F2FAD6BEE5}" xr6:coauthVersionLast="47" xr6:coauthVersionMax="47" xr10:uidLastSave="{00000000-0000-0000-0000-000000000000}"/>
  <bookViews>
    <workbookView xWindow="-120" yWindow="-120" windowWidth="29040" windowHeight="15840" xr2:uid="{F7E19BC6-A79B-41B9-8109-4B19AC866AA4}"/>
  </bookViews>
  <sheets>
    <sheet name="Ag Sociaux" sheetId="1" r:id="rId1"/>
  </sheets>
  <externalReferences>
    <externalReference r:id="rId2"/>
  </externalReferences>
  <definedNames>
    <definedName name="IBIM">[1]IBIM!$A$1:$B$929</definedName>
    <definedName name="OLE_LINK1" localSheetId="0">'Ag Sociaux'!#REF!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<sst xmlns="http://schemas.openxmlformats.org/spreadsheetml/2006/main" count="69" uniqueCount="32">
  <si>
    <t>Catégorie C</t>
  </si>
  <si>
    <t xml:space="preserve">CADRE D'EMPLOIS DES </t>
  </si>
  <si>
    <t>AGENTS SOCIAUX TERRITORIAUX</t>
  </si>
  <si>
    <t>Décret n°92-849 du 28/08/1992 modifié portant statut particulier
 du cadre d’emplois des agents sociaux territoriaux</t>
  </si>
  <si>
    <t>3 grades</t>
  </si>
  <si>
    <t>voies d'accès au grade</t>
  </si>
  <si>
    <t xml:space="preserve">Agent social territorial
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</si>
  <si>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</si>
  <si>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Agent social territorial 
principal de 2ème classe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</si>
  <si>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</si>
  <si>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Agent social territorial</t>
  </si>
  <si>
    <t>recrutement direct sans concours</t>
  </si>
  <si>
    <t xml:space="preserve">Agent social territorial principal de 1ère classe </t>
  </si>
  <si>
    <t>ECHELLE INDICIAIRE
C3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</si>
  <si>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</si>
  <si>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</si>
  <si>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</si>
  <si>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</si>
  <si>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</si>
  <si>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</si>
  <si>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</si>
  <si>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</si>
  <si>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Agent social territorial principal de 2ème classe</t>
  </si>
  <si>
    <t>ECHELLE INDICIAIRE
C2</t>
  </si>
  <si>
    <t>4a</t>
  </si>
  <si>
    <t>ECHELLE INDICIAIRE
C1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</si>
  <si>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</si>
  <si>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</si>
  <si>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</si>
  <si>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</si>
  <si>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01/2024</t>
  </si>
  <si>
    <t>Page C-6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</si>
</sst>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11"/>
      <color theme="1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35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5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3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7" fillId="0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319E289A-020B-4845-A419-CA2117F1D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7887DC33-D10D-4CEE-B2D7-598519644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02D874E7-8E60-4F2B-995A-7A253CE00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9CC8B597-FA7A-4FB9-AEED-18383F279E8F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291465</xdr:colOff>
      <xdr:row>8</xdr:row>
      <xdr:rowOff>358140</xdr:rowOff>
    </xdr:from>
    <xdr:to>
      <xdr:col>7</xdr:col>
      <xdr:colOff>375285</xdr:colOff>
      <xdr:row>10</xdr:row>
      <xdr:rowOff>91440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BFB5E7E5-29D9-4232-9C60-FF4193377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96640" y="2148840"/>
          <a:ext cx="46482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281940</xdr:colOff>
      <xdr:row>9</xdr:row>
      <xdr:rowOff>236220</xdr:rowOff>
    </xdr:from>
    <xdr:to>
      <xdr:col>7</xdr:col>
      <xdr:colOff>365760</xdr:colOff>
      <xdr:row>11</xdr:row>
      <xdr:rowOff>114300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B6771F12-FE8F-4949-B19B-A68874EC5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587115" y="2455545"/>
          <a:ext cx="464820" cy="497205"/>
        </a:xfrm>
        <a:prstGeom prst="rect">
          <a:avLst/>
        </a:prstGeom>
      </xdr:spPr>
    </xdr:pic>
    <xdr:clientData/>
  </xdr:twoCellAnchor>
  <xdr:twoCellAnchor editAs="oneCell">
    <xdr:from>
      <xdr:col>6</xdr:col>
      <xdr:colOff>281940</xdr:colOff>
      <xdr:row>7</xdr:row>
      <xdr:rowOff>219075</xdr:rowOff>
    </xdr:from>
    <xdr:to>
      <xdr:col>7</xdr:col>
      <xdr:colOff>367665</xdr:colOff>
      <xdr:row>9</xdr:row>
      <xdr:rowOff>57150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8C0A1165-222D-4340-B419-E3991A989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587115" y="1781175"/>
          <a:ext cx="466725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4-01\CATC%20C\CAT%20C.xlsx" TargetMode="External"/><Relationship Id="rId1" Type="http://schemas.openxmlformats.org/officeDocument/2006/relationships/externalLinkPath" Target="CAT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0">
          <cell r="B10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egifrance.gouv.fr/loda/id/JORFTEXT000032527130/" TargetMode="External"/><Relationship Id="rId1" Type="http://schemas.openxmlformats.org/officeDocument/2006/relationships/hyperlink" Target="https://www.legifrance.gouv.fr/loda/id/JORFTEXT00000054127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g50.fr/avancement-de-grade/" TargetMode="External"/><Relationship Id="rId4" Type="http://schemas.openxmlformats.org/officeDocument/2006/relationships/hyperlink" Target="https://cdg50.fr/wp-content/uploads/2022/12/BROCHURE-202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3776-B7A4-4047-9A04-7EEEED97AB3B}">
  <sheetPr>
    <pageSetUpPr fitToPage="1"/>
  </sheetPr>
  <dimension ref="A1:WVX89"/>
  <sheetViews>
    <sheetView showGridLines="0" showRowColHeaders="0" tabSelected="1" showRuler="0" zoomScaleNormal="100" workbookViewId="0">
      <selection activeCell="B40" sqref="B40:M40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25">
      <c r="B3" s="70" t="s">
        <v>1</v>
      </c>
      <c r="C3" s="71"/>
      <c r="D3" s="71"/>
      <c r="E3" s="71"/>
      <c r="F3" s="71"/>
      <c r="G3" s="71"/>
      <c r="H3" s="71"/>
      <c r="I3" s="71"/>
      <c r="J3" s="72"/>
      <c r="K3" s="73" t="str">
        <f>'[1]SOMMAIRE C'!B10</f>
        <v>FILIERE MEDICO-SOCIALE</v>
      </c>
      <c r="L3" s="73"/>
      <c r="M3" s="73"/>
      <c r="N3" s="73"/>
      <c r="O3" s="73"/>
    </row>
    <row r="4" spans="2:16" s="9" customFormat="1" ht="22.5" customHeight="1" thickBot="1" x14ac:dyDescent="0.35">
      <c r="B4" s="74" t="s">
        <v>2</v>
      </c>
      <c r="C4" s="75"/>
      <c r="D4" s="75"/>
      <c r="E4" s="75"/>
      <c r="F4" s="75"/>
      <c r="G4" s="75"/>
      <c r="H4" s="75"/>
      <c r="I4" s="75"/>
      <c r="J4" s="76"/>
      <c r="K4" s="7"/>
      <c r="L4" s="8"/>
      <c r="M4" s="8"/>
      <c r="N4" s="8"/>
      <c r="O4" s="8"/>
    </row>
    <row r="5" spans="2:16" s="12" customFormat="1" ht="14.25" customHeight="1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</row>
    <row r="6" spans="2:16" s="9" customFormat="1" ht="34.5" customHeight="1" x14ac:dyDescent="0.3">
      <c r="B6" s="77" t="s">
        <v>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8"/>
      <c r="O6" s="8"/>
    </row>
    <row r="7" spans="2:16" s="9" customFormat="1" ht="6.75" customHeight="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13"/>
      <c r="M7" s="8"/>
      <c r="N7" s="8"/>
      <c r="O7" s="8"/>
      <c r="P7" s="8"/>
    </row>
    <row r="8" spans="2:16" s="9" customFormat="1" ht="18" customHeight="1" x14ac:dyDescent="0.3">
      <c r="B8" s="78"/>
      <c r="C8" s="79" t="s">
        <v>4</v>
      </c>
      <c r="D8" s="79"/>
      <c r="E8" s="79"/>
      <c r="F8" s="79"/>
      <c r="G8" s="79"/>
      <c r="H8" s="15"/>
      <c r="I8" s="80" t="s">
        <v>5</v>
      </c>
      <c r="J8" s="80"/>
      <c r="K8" s="80"/>
      <c r="L8" s="80"/>
      <c r="M8" s="80"/>
      <c r="N8" s="80"/>
      <c r="O8" s="8"/>
      <c r="P8" s="8"/>
    </row>
    <row r="9" spans="2:16" s="9" customFormat="1" ht="33.75" customHeight="1" x14ac:dyDescent="0.3">
      <c r="B9" s="78"/>
      <c r="C9" s="81" t="s">
        <v>6</v>
      </c>
      <c r="D9" s="81"/>
      <c r="E9" s="81"/>
      <c r="F9" s="81"/>
      <c r="G9" s="81"/>
      <c r="H9" s="16"/>
      <c r="I9" s="82" t="s">
        <v>7</v>
      </c>
      <c r="J9" s="82"/>
      <c r="K9" s="82"/>
      <c r="L9" s="82"/>
      <c r="M9" s="82"/>
      <c r="N9" s="82"/>
      <c r="O9" s="82"/>
    </row>
    <row r="10" spans="2:16" s="9" customFormat="1" ht="26.25" customHeight="1" x14ac:dyDescent="0.3">
      <c r="B10" s="78"/>
      <c r="C10" s="83" t="s">
        <v>8</v>
      </c>
      <c r="D10" s="83"/>
      <c r="E10" s="83"/>
      <c r="F10" s="83"/>
      <c r="G10" s="83"/>
      <c r="H10" s="17"/>
      <c r="I10" s="66" t="s">
        <v>9</v>
      </c>
      <c r="J10" s="66"/>
      <c r="K10" s="66"/>
      <c r="L10" s="66"/>
      <c r="M10" s="66"/>
      <c r="N10" s="66"/>
      <c r="O10" s="66"/>
    </row>
    <row r="11" spans="2:16" s="9" customFormat="1" ht="22.5" customHeight="1" x14ac:dyDescent="0.3">
      <c r="B11" s="78"/>
      <c r="C11" s="67" t="s">
        <v>10</v>
      </c>
      <c r="D11" s="67"/>
      <c r="E11" s="67"/>
      <c r="F11" s="67"/>
      <c r="G11" s="67"/>
      <c r="H11" s="18"/>
      <c r="I11" s="68" t="s">
        <v>11</v>
      </c>
      <c r="J11" s="68"/>
      <c r="K11" s="68"/>
      <c r="L11" s="68"/>
      <c r="M11" s="68"/>
      <c r="N11" s="68"/>
      <c r="O11" s="68"/>
    </row>
    <row r="12" spans="2:16" s="9" customFormat="1" ht="17.25" customHeight="1" x14ac:dyDescent="0.3">
      <c r="B12" s="19"/>
      <c r="C12" s="1"/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21"/>
    </row>
    <row r="13" spans="2:16" s="26" customFormat="1" ht="18" customHeight="1" x14ac:dyDescent="0.2">
      <c r="B13" s="22" t="s">
        <v>12</v>
      </c>
      <c r="C13" s="23"/>
      <c r="D13" s="23"/>
      <c r="E13" s="23"/>
      <c r="F13" s="23"/>
      <c r="G13" s="23"/>
      <c r="H13" s="24"/>
      <c r="I13" s="23"/>
      <c r="J13" s="23"/>
      <c r="K13" s="23"/>
      <c r="L13" s="23"/>
      <c r="M13" s="23"/>
      <c r="N13" s="25"/>
      <c r="O13" s="21"/>
    </row>
    <row r="14" spans="2:16" ht="9" customHeight="1" x14ac:dyDescent="0.25">
      <c r="O14" s="21"/>
    </row>
    <row r="15" spans="2:16" ht="18" customHeight="1" x14ac:dyDescent="0.25">
      <c r="B15" s="69" t="s">
        <v>13</v>
      </c>
      <c r="C15" s="69"/>
      <c r="D15" s="64" t="s">
        <v>14</v>
      </c>
      <c r="E15" s="64"/>
      <c r="F15" s="64"/>
      <c r="G15" s="64"/>
      <c r="H15" s="64"/>
      <c r="I15" s="64"/>
      <c r="J15" s="64"/>
      <c r="K15" s="64"/>
      <c r="L15" s="64"/>
      <c r="M15" s="64"/>
      <c r="O15" s="21"/>
    </row>
    <row r="16" spans="2:16" ht="18" customHeight="1" x14ac:dyDescent="0.25">
      <c r="B16" s="69"/>
      <c r="C16" s="69"/>
      <c r="D16" s="27">
        <v>1</v>
      </c>
      <c r="E16" s="27">
        <v>2</v>
      </c>
      <c r="F16" s="27">
        <v>3</v>
      </c>
      <c r="G16" s="27">
        <v>4</v>
      </c>
      <c r="H16" s="27">
        <v>5</v>
      </c>
      <c r="I16" s="27">
        <v>6</v>
      </c>
      <c r="J16" s="27">
        <v>7</v>
      </c>
      <c r="K16" s="27">
        <v>8</v>
      </c>
      <c r="L16" s="28">
        <v>9</v>
      </c>
      <c r="M16" s="29">
        <v>10</v>
      </c>
      <c r="O16" s="21"/>
    </row>
    <row r="17" spans="2:15" ht="18" customHeight="1" x14ac:dyDescent="0.25">
      <c r="B17" s="30" t="s">
        <v>15</v>
      </c>
      <c r="C17" s="31">
        <v>44562</v>
      </c>
      <c r="D17" s="32">
        <v>388</v>
      </c>
      <c r="E17" s="32">
        <v>397</v>
      </c>
      <c r="F17" s="32">
        <v>412</v>
      </c>
      <c r="G17" s="32">
        <v>430</v>
      </c>
      <c r="H17" s="32">
        <v>448</v>
      </c>
      <c r="I17" s="32">
        <v>460</v>
      </c>
      <c r="J17" s="32">
        <v>478</v>
      </c>
      <c r="K17" s="32">
        <v>499</v>
      </c>
      <c r="L17" s="32">
        <v>525</v>
      </c>
      <c r="M17" s="32">
        <v>558</v>
      </c>
      <c r="O17" s="21"/>
    </row>
    <row r="18" spans="2:15" ht="18" customHeight="1" x14ac:dyDescent="0.25">
      <c r="B18" s="30" t="s">
        <v>16</v>
      </c>
      <c r="C18" s="31">
        <v>45292</v>
      </c>
      <c r="D18" s="32">
        <f t="shared" ref="D18:M18" si="0">VLOOKUP(D17,IBIM,2,0)</f>
        <v>373</v>
      </c>
      <c r="E18" s="32">
        <f t="shared" si="0"/>
        <v>375</v>
      </c>
      <c r="F18" s="32">
        <f t="shared" si="0"/>
        <v>376</v>
      </c>
      <c r="G18" s="32">
        <f t="shared" si="0"/>
        <v>385</v>
      </c>
      <c r="H18" s="32">
        <f t="shared" si="0"/>
        <v>398</v>
      </c>
      <c r="I18" s="32">
        <f t="shared" si="0"/>
        <v>408</v>
      </c>
      <c r="J18" s="32">
        <f t="shared" si="0"/>
        <v>420</v>
      </c>
      <c r="K18" s="32">
        <f t="shared" si="0"/>
        <v>435</v>
      </c>
      <c r="L18" s="32">
        <f t="shared" si="0"/>
        <v>455</v>
      </c>
      <c r="M18" s="32">
        <f t="shared" si="0"/>
        <v>478</v>
      </c>
      <c r="O18" s="21"/>
    </row>
    <row r="19" spans="2:15" ht="18" customHeight="1" x14ac:dyDescent="0.25">
      <c r="B19" s="64" t="s">
        <v>17</v>
      </c>
      <c r="C19" s="64"/>
      <c r="D19" s="33" t="s">
        <v>18</v>
      </c>
      <c r="E19" s="33" t="s">
        <v>18</v>
      </c>
      <c r="F19" s="33" t="s">
        <v>19</v>
      </c>
      <c r="G19" s="33" t="s">
        <v>19</v>
      </c>
      <c r="H19" s="33" t="s">
        <v>19</v>
      </c>
      <c r="I19" s="33" t="s">
        <v>19</v>
      </c>
      <c r="J19" s="33" t="s">
        <v>20</v>
      </c>
      <c r="K19" s="33" t="s">
        <v>20</v>
      </c>
      <c r="L19" s="33" t="s">
        <v>20</v>
      </c>
      <c r="M19" s="33" t="s">
        <v>21</v>
      </c>
      <c r="O19" s="21"/>
    </row>
    <row r="20" spans="2:15" ht="18" customHeight="1" x14ac:dyDescent="0.25">
      <c r="B20" s="34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21"/>
    </row>
    <row r="21" spans="2:15" ht="18" customHeight="1" x14ac:dyDescent="0.25">
      <c r="B21" s="36" t="s">
        <v>22</v>
      </c>
      <c r="C21" s="37"/>
      <c r="D21" s="37"/>
      <c r="E21" s="37"/>
      <c r="F21" s="37"/>
      <c r="G21" s="37"/>
      <c r="H21" s="38"/>
      <c r="I21" s="38"/>
      <c r="J21" s="37"/>
      <c r="K21" s="37"/>
      <c r="L21" s="37"/>
      <c r="M21" s="37"/>
    </row>
    <row r="22" spans="2:15" ht="9" customHeight="1" x14ac:dyDescent="0.25"/>
    <row r="23" spans="2:15" ht="18" customHeight="1" x14ac:dyDescent="0.25">
      <c r="B23" s="62" t="s">
        <v>23</v>
      </c>
      <c r="C23" s="63"/>
      <c r="D23" s="64" t="s">
        <v>14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2:15" ht="18" customHeight="1" x14ac:dyDescent="0.25">
      <c r="B24" s="63"/>
      <c r="C24" s="63"/>
      <c r="D24" s="27">
        <v>1</v>
      </c>
      <c r="E24" s="27">
        <v>2</v>
      </c>
      <c r="F24" s="27">
        <v>3</v>
      </c>
      <c r="G24" s="27">
        <v>4</v>
      </c>
      <c r="H24" s="27">
        <v>5</v>
      </c>
      <c r="I24" s="27">
        <v>6</v>
      </c>
      <c r="J24" s="27">
        <v>7</v>
      </c>
      <c r="K24" s="27">
        <v>8</v>
      </c>
      <c r="L24" s="28">
        <v>9</v>
      </c>
      <c r="M24" s="29">
        <v>10</v>
      </c>
      <c r="N24" s="29">
        <v>11</v>
      </c>
      <c r="O24" s="29">
        <v>12</v>
      </c>
    </row>
    <row r="25" spans="2:15" ht="18" customHeight="1" x14ac:dyDescent="0.25">
      <c r="B25" s="30" t="s">
        <v>15</v>
      </c>
      <c r="C25" s="31">
        <v>44562</v>
      </c>
      <c r="D25" s="39">
        <v>368</v>
      </c>
      <c r="E25" s="39">
        <v>371</v>
      </c>
      <c r="F25" s="39">
        <v>376</v>
      </c>
      <c r="G25" s="39">
        <v>387</v>
      </c>
      <c r="H25" s="39">
        <v>396</v>
      </c>
      <c r="I25" s="39">
        <v>404</v>
      </c>
      <c r="J25" s="39">
        <v>416</v>
      </c>
      <c r="K25" s="39">
        <v>430</v>
      </c>
      <c r="L25" s="39">
        <v>446</v>
      </c>
      <c r="M25" s="40">
        <v>461</v>
      </c>
      <c r="N25" s="40">
        <v>473</v>
      </c>
      <c r="O25" s="40">
        <v>486</v>
      </c>
    </row>
    <row r="26" spans="2:15" ht="18" customHeight="1" x14ac:dyDescent="0.25">
      <c r="B26" s="30" t="s">
        <v>16</v>
      </c>
      <c r="C26" s="31">
        <v>45292</v>
      </c>
      <c r="D26" s="40">
        <f t="shared" ref="D26:O26" si="1">VLOOKUP(D25,IBIM,2,0)</f>
        <v>367</v>
      </c>
      <c r="E26" s="40">
        <f t="shared" si="1"/>
        <v>369</v>
      </c>
      <c r="F26" s="40">
        <f t="shared" si="1"/>
        <v>370</v>
      </c>
      <c r="G26" s="40">
        <f t="shared" si="1"/>
        <v>373</v>
      </c>
      <c r="H26" s="40">
        <f t="shared" si="1"/>
        <v>374</v>
      </c>
      <c r="I26" s="40">
        <f t="shared" si="1"/>
        <v>376</v>
      </c>
      <c r="J26" s="40">
        <f t="shared" si="1"/>
        <v>377</v>
      </c>
      <c r="K26" s="40">
        <f t="shared" si="1"/>
        <v>385</v>
      </c>
      <c r="L26" s="40">
        <f t="shared" si="1"/>
        <v>397</v>
      </c>
      <c r="M26" s="40">
        <f t="shared" si="1"/>
        <v>409</v>
      </c>
      <c r="N26" s="40">
        <f t="shared" si="1"/>
        <v>417</v>
      </c>
      <c r="O26" s="40">
        <f t="shared" si="1"/>
        <v>425</v>
      </c>
    </row>
    <row r="27" spans="2:15" ht="18" customHeight="1" x14ac:dyDescent="0.25">
      <c r="B27" s="64" t="s">
        <v>17</v>
      </c>
      <c r="C27" s="64"/>
      <c r="D27" s="33" t="s">
        <v>18</v>
      </c>
      <c r="E27" s="33" t="s">
        <v>18</v>
      </c>
      <c r="F27" s="33" t="s">
        <v>18</v>
      </c>
      <c r="G27" s="33" t="s">
        <v>18</v>
      </c>
      <c r="H27" s="33" t="s">
        <v>18</v>
      </c>
      <c r="I27" s="33" t="s">
        <v>18</v>
      </c>
      <c r="J27" s="33" t="s">
        <v>19</v>
      </c>
      <c r="K27" s="33" t="s">
        <v>19</v>
      </c>
      <c r="L27" s="33" t="s">
        <v>20</v>
      </c>
      <c r="M27" s="33" t="s">
        <v>20</v>
      </c>
      <c r="N27" s="33" t="s">
        <v>24</v>
      </c>
      <c r="O27" s="33" t="s">
        <v>21</v>
      </c>
    </row>
    <row r="28" spans="2:15" ht="18" customHeight="1" x14ac:dyDescent="0.25"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2:15" ht="18" customHeight="1" x14ac:dyDescent="0.25">
      <c r="B29" s="41" t="s">
        <v>10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5" ht="9" customHeight="1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2:15" ht="18" customHeight="1" x14ac:dyDescent="0.25">
      <c r="B31" s="65" t="s">
        <v>25</v>
      </c>
      <c r="C31" s="65"/>
      <c r="D31" s="64" t="s">
        <v>14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43"/>
    </row>
    <row r="32" spans="2:15" ht="18" customHeight="1" x14ac:dyDescent="0.25">
      <c r="B32" s="65"/>
      <c r="C32" s="65"/>
      <c r="D32" s="27">
        <v>1</v>
      </c>
      <c r="E32" s="27">
        <v>2</v>
      </c>
      <c r="F32" s="27">
        <v>3</v>
      </c>
      <c r="G32" s="27">
        <v>4</v>
      </c>
      <c r="H32" s="27">
        <v>5</v>
      </c>
      <c r="I32" s="27">
        <v>6</v>
      </c>
      <c r="J32" s="27">
        <v>7</v>
      </c>
      <c r="K32" s="27">
        <v>8</v>
      </c>
      <c r="L32" s="28">
        <v>9</v>
      </c>
      <c r="M32" s="28">
        <v>10</v>
      </c>
      <c r="N32" s="29">
        <v>11</v>
      </c>
      <c r="O32" s="44"/>
    </row>
    <row r="33" spans="1:15" ht="18" customHeight="1" x14ac:dyDescent="0.25">
      <c r="B33" s="30" t="s">
        <v>15</v>
      </c>
      <c r="C33" s="31">
        <v>44562</v>
      </c>
      <c r="D33" s="45">
        <v>367</v>
      </c>
      <c r="E33" s="45">
        <v>368</v>
      </c>
      <c r="F33" s="45">
        <v>370</v>
      </c>
      <c r="G33" s="45">
        <v>371</v>
      </c>
      <c r="H33" s="45">
        <v>374</v>
      </c>
      <c r="I33" s="45">
        <v>378</v>
      </c>
      <c r="J33" s="45">
        <v>381</v>
      </c>
      <c r="K33" s="45">
        <v>387</v>
      </c>
      <c r="L33" s="45">
        <v>401</v>
      </c>
      <c r="M33" s="46">
        <v>419</v>
      </c>
      <c r="N33" s="46">
        <v>432</v>
      </c>
      <c r="O33" s="47"/>
    </row>
    <row r="34" spans="1:15" ht="18" customHeight="1" x14ac:dyDescent="0.25">
      <c r="B34" s="30" t="s">
        <v>16</v>
      </c>
      <c r="C34" s="31">
        <v>45292</v>
      </c>
      <c r="D34" s="46">
        <f t="shared" ref="D34:N34" si="2">VLOOKUP(D33,IBIM,2,0)</f>
        <v>366</v>
      </c>
      <c r="E34" s="46">
        <f t="shared" si="2"/>
        <v>367</v>
      </c>
      <c r="F34" s="46">
        <f t="shared" si="2"/>
        <v>368</v>
      </c>
      <c r="G34" s="46">
        <f t="shared" si="2"/>
        <v>369</v>
      </c>
      <c r="H34" s="46">
        <f t="shared" si="2"/>
        <v>370</v>
      </c>
      <c r="I34" s="46">
        <f t="shared" si="2"/>
        <v>371</v>
      </c>
      <c r="J34" s="46">
        <f t="shared" si="2"/>
        <v>372</v>
      </c>
      <c r="K34" s="46">
        <f t="shared" si="2"/>
        <v>373</v>
      </c>
      <c r="L34" s="46">
        <f t="shared" si="2"/>
        <v>376</v>
      </c>
      <c r="M34" s="46">
        <f t="shared" si="2"/>
        <v>377</v>
      </c>
      <c r="N34" s="46">
        <f t="shared" si="2"/>
        <v>387</v>
      </c>
      <c r="O34" s="47"/>
    </row>
    <row r="35" spans="1:15" ht="18" customHeight="1" x14ac:dyDescent="0.25">
      <c r="B35" s="64" t="s">
        <v>17</v>
      </c>
      <c r="C35" s="64"/>
      <c r="D35" s="48" t="s">
        <v>18</v>
      </c>
      <c r="E35" s="48" t="s">
        <v>18</v>
      </c>
      <c r="F35" s="48" t="s">
        <v>18</v>
      </c>
      <c r="G35" s="48" t="s">
        <v>18</v>
      </c>
      <c r="H35" s="48" t="s">
        <v>18</v>
      </c>
      <c r="I35" s="48" t="s">
        <v>18</v>
      </c>
      <c r="J35" s="48" t="s">
        <v>20</v>
      </c>
      <c r="K35" s="48" t="s">
        <v>20</v>
      </c>
      <c r="L35" s="48" t="s">
        <v>20</v>
      </c>
      <c r="M35" s="49" t="s">
        <v>24</v>
      </c>
      <c r="N35" s="33" t="s">
        <v>21</v>
      </c>
    </row>
    <row r="36" spans="1:15" ht="18" customHeight="1" x14ac:dyDescent="0.25"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N36" s="35"/>
    </row>
    <row r="37" spans="1:15" ht="18" customHeight="1" x14ac:dyDescent="0.25">
      <c r="B37" s="34"/>
      <c r="C37" s="34"/>
      <c r="D37" s="51"/>
      <c r="E37" s="51"/>
      <c r="F37" s="51"/>
      <c r="G37" s="51"/>
      <c r="H37" s="51"/>
      <c r="I37" s="51"/>
      <c r="J37" s="51"/>
      <c r="K37" s="51"/>
      <c r="L37" s="51"/>
      <c r="N37" s="35"/>
    </row>
    <row r="38" spans="1:15" ht="41.25" customHeight="1" x14ac:dyDescent="0.25">
      <c r="A38" s="52"/>
      <c r="B38" s="60" t="s">
        <v>26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53"/>
    </row>
    <row r="39" spans="1:15" ht="40.5" customHeight="1" x14ac:dyDescent="0.25">
      <c r="A39" s="52"/>
      <c r="B39" s="61" t="s">
        <v>27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5"/>
    </row>
    <row r="40" spans="1:15" ht="13.5" customHeight="1" x14ac:dyDescent="0.25">
      <c r="A40" s="52"/>
      <c r="B40" s="61" t="s">
        <v>28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54"/>
      <c r="O40" s="55"/>
    </row>
    <row r="41" spans="1:15" ht="9.75" customHeight="1" x14ac:dyDescent="0.25"/>
    <row r="42" spans="1:15" ht="13.9" customHeight="1" x14ac:dyDescent="0.25">
      <c r="B42" s="56"/>
    </row>
    <row r="43" spans="1:15" ht="11.45" customHeight="1" x14ac:dyDescent="0.25">
      <c r="B43" s="57"/>
      <c r="D43" s="84"/>
      <c r="E43" s="84"/>
      <c r="F43" s="84"/>
      <c r="G43" s="84"/>
      <c r="H43" s="84"/>
      <c r="I43" s="84"/>
      <c r="O43" s="58"/>
    </row>
    <row r="44" spans="1:15" s="59" customFormat="1" ht="11.45" customHeight="1" x14ac:dyDescent="0.3">
      <c r="B44" s="57"/>
      <c r="C44" s="9"/>
      <c r="D44" s="85"/>
      <c r="E44" s="84"/>
      <c r="F44" s="84"/>
      <c r="G44" s="86"/>
      <c r="H44" s="84"/>
      <c r="I44" s="84"/>
      <c r="J44" s="9"/>
      <c r="K44" s="9"/>
      <c r="L44" s="9"/>
      <c r="M44" s="58"/>
      <c r="N44" s="58"/>
    </row>
    <row r="45" spans="1:15" ht="11.45" customHeight="1" x14ac:dyDescent="0.25">
      <c r="A45" s="56" t="s">
        <v>29</v>
      </c>
      <c r="D45" s="84"/>
      <c r="E45" s="84"/>
      <c r="F45" s="84"/>
      <c r="G45" s="84"/>
      <c r="H45" s="84"/>
      <c r="I45" s="84"/>
    </row>
    <row r="46" spans="1:15" ht="11.45" customHeight="1" x14ac:dyDescent="0.25">
      <c r="A46" s="57" t="s">
        <v>30</v>
      </c>
      <c r="N46" s="56" t="s">
        <v>31</v>
      </c>
    </row>
    <row r="47" spans="1:15" ht="11.45" hidden="1" customHeight="1" x14ac:dyDescent="0.25"/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59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</sheetData>
  <sheetProtection algorithmName="SHA-512" hashValue="nEEClkI2QMvYDgxeuaIZqelVpMPZhujwqJk7xNyCG+3jBHjPM3VTp+tsw997jdFyIIqTTGETsVB8429T04xxeQ==" saltValue="l2/FZgCrkPRvc0FKxaFZFg==" spinCount="100000" sheet="1" formatCells="0" formatColumns="0" formatRows="0" insertColumns="0" insertRows="0" insertHyperlinks="0" deleteColumns="0" deleteRows="0" sort="0" autoFilter="0" pivotTables="0"/>
  <mergeCells count="25"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M15"/>
    <mergeCell ref="B38:N38"/>
    <mergeCell ref="B39:N39"/>
    <mergeCell ref="B40:M40"/>
    <mergeCell ref="B23:C24"/>
    <mergeCell ref="D23:O23"/>
    <mergeCell ref="B27:C27"/>
    <mergeCell ref="B31:C32"/>
    <mergeCell ref="D31:N31"/>
    <mergeCell ref="B35:C35"/>
  </mergeCells>
  <hyperlinks>
    <hyperlink ref="B6:M6" r:id="rId1" display="https://www.legifrance.gouv.fr/loda/id/JORFTEXT000000541271" xr:uid="{B30C6BCF-D0FD-4826-83E0-96EA0EEE02AB}"/>
    <hyperlink ref="B38:N38" r:id="rId2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1E964752-AAE4-4F55-BACD-3A39B9B072D2}"/>
    <hyperlink ref="B39:N39" r:id="rId3" display="https://www.legifrance.gouv.fr/loda/id/JORFTEXT000032526775/" xr:uid="{CE863C11-05FF-4860-8CB8-AE0C92E42CCB}"/>
    <hyperlink ref="B40" r:id="rId4" display="(3)Voir la brochure d'avancement de grade " xr:uid="{14A51B25-02E3-4F7A-85FC-EB2BFDE30864}"/>
    <hyperlink ref="B40:M40" r:id="rId5" display="(3) Voir la brochure d'avancement de grade " xr:uid="{A85492B5-2075-4A1A-B575-7FD2BA62CC53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Ag Sociaux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2023-11-06T10:10:53Z</dcterms:created>
  <dcterms:modified xsi:type="dcterms:W3CDTF">2023-11-06T11:29:43Z</dcterms:modified>
</cp:coreProperties>
</file>