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C C\"/>
    </mc:Choice>
  </mc:AlternateContent>
  <xr:revisionPtr revIDLastSave="0" documentId="13_ncr:1_{4A3E6BD6-AE36-4BA1-998E-A3474114419C}" xr6:coauthVersionLast="47" xr6:coauthVersionMax="47" xr10:uidLastSave="{00000000-0000-0000-0000-000000000000}"/>
  <bookViews>
    <workbookView xWindow="-120" yWindow="-120" windowWidth="29040" windowHeight="15840" xr2:uid="{2640CAA3-081F-4865-8778-B41BE1EF1D53}"/>
  </bookViews>
  <sheets>
    <sheet name="Ag de Maitrise" sheetId="1" r:id="rId1"/>
  </sheets>
  <externalReferences>
    <externalReference r:id="rId2"/>
  </externalReferences>
  <definedNames>
    <definedName name="IBIM">[1]IBIM!$A$1:$B$929</definedName>
    <definedName name="OLE_LINK1" localSheetId="0">'Ag de Maitrise'!#REF!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1" l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<sst xmlns="http://schemas.openxmlformats.org/spreadsheetml/2006/main" count="53" uniqueCount="29">
  <si>
    <t>Catégorie C</t>
  </si>
  <si>
    <t xml:space="preserve">CADRE D'EMPLOIS DES </t>
  </si>
  <si>
    <t>AGENTS DE MAITRISE TERRITORIAUX</t>
  </si>
  <si>
    <t>Décret n°88-547 du 06/05/1988 modifié portant statut particulier
 du cadre d’emplois des agents de maîtrise territoriaux</t>
  </si>
  <si>
    <t>2 grades</t>
  </si>
  <si>
    <t>voies d'accès au grade</t>
  </si>
  <si>
    <t>Agent de maîtrise principal</t>
  </si>
  <si>
    <r>
      <t>avancement de grade</t>
    </r>
    <r>
      <rPr>
        <b/>
        <vertAlign val="superscript"/>
        <sz val="10"/>
        <color theme="3" tint="-0.249977111117893"/>
        <rFont val="Century Gothic"/>
        <family val="2"/>
      </rPr>
      <t>(4)</t>
    </r>
  </si>
  <si>
    <t>Agent de maîtrise</t>
  </si>
  <si>
    <r>
      <t xml:space="preserve">concours ou promotion interne </t>
    </r>
    <r>
      <rPr>
        <b/>
        <vertAlign val="superscript"/>
        <sz val="10"/>
        <color theme="7" tint="-0.499984740745262"/>
        <rFont val="Century Gothic"/>
        <family val="2"/>
      </rPr>
      <t>(5)</t>
    </r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</si>
  <si>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</si>
  <si>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</si>
  <si>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</si>
  <si>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</si>
  <si>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</si>
  <si>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</si>
  <si>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</si>
  <si>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</si>
  <si>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4a</t>
  </si>
  <si>
    <t>/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</si>
  <si>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(3)</t>
    </r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</si>
  <si>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1er du décret n°88-548 du 6/05/1988 portant échelonnement indiciaire applicable aux agents de maîtrise territoriaux modifié en dernier lieu par l'article 1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</si>
  <si>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12 du décret n°88-547 du 6/05/1988 portant statut particulier du cadre d'emplois des agents de maîtrise territoriaux modifié en dernier lieu par l'article 8 du décret n°2016-1382 du 12/10/2016 (JO du 16/10/2016)</t>
    </r>
  </si>
  <si>
    <r>
      <rPr>
        <vertAlign val="superscript"/>
        <sz val="8"/>
        <rFont val="Century Gothic"/>
        <family val="2"/>
      </rPr>
      <t xml:space="preserve">3) </t>
    </r>
    <r>
      <rPr>
        <sz val="8"/>
        <rFont val="Century Gothic"/>
        <family val="2"/>
      </rPr>
      <t>Article 11 du décret n°88-547 du 6/05/1988 portant statut particulier du cadre d'emplois des agents de maîtrise territoriaux modifié en dernier lieu par l'article 1 du décret n°2021-1818 du 24/12/2021 (JO du 28/12/2021)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</si>
  <si>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</si>
  <si>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 xml:space="preserve">(5) </t>
    </r>
    <r>
      <rPr>
        <sz val="8"/>
        <rFont val="Century Gothic"/>
        <family val="2"/>
      </rPr>
      <t>Voir la brochure de promotion interne</t>
    </r>
  </si>
  <si>
    <t>CDG 50</t>
  </si>
  <si>
    <t>MAJ 01/2024</t>
  </si>
  <si>
    <t>Page C-10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</si>
</sst>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3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3" tint="-0.249977111117893"/>
      <name val="Century Gothic"/>
      <family val="2"/>
    </font>
    <font>
      <b/>
      <sz val="10"/>
      <color theme="7" tint="-0.499984740745262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499984740745262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3" tint="-0.249977111117893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14" fontId="25" fillId="0" borderId="7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justify" vertical="center"/>
    </xf>
    <xf numFmtId="0" fontId="37" fillId="0" borderId="0" xfId="1" applyFont="1" applyFill="1" applyAlignment="1" applyProtection="1">
      <alignment horizontal="justify" vertical="center" wrapText="1"/>
    </xf>
    <xf numFmtId="0" fontId="37" fillId="0" borderId="0" xfId="1" applyFont="1" applyFill="1" applyAlignment="1" applyProtection="1">
      <alignment horizontal="justify" vertical="top" wrapText="1"/>
    </xf>
    <xf numFmtId="0" fontId="35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5" fillId="0" borderId="0" xfId="1" applyFont="1" applyFill="1" applyAlignment="1" applyProtection="1">
      <alignment horizontal="justify" vertical="center" wrapText="1"/>
    </xf>
    <xf numFmtId="0" fontId="35" fillId="0" borderId="0" xfId="1" applyFont="1" applyFill="1" applyAlignment="1" applyProtection="1">
      <alignment horizontal="justify" vertical="top" wrapText="1"/>
    </xf>
    <xf numFmtId="0" fontId="7" fillId="0" borderId="0" xfId="1" applyFill="1" applyAlignment="1" applyProtection="1">
      <alignment horizontal="center" vertical="center"/>
    </xf>
    <xf numFmtId="0" fontId="31" fillId="4" borderId="7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3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31ED89AB-D6AE-4213-92A5-911CDCC75C7B}"/>
            </a:ext>
          </a:extLst>
        </xdr:cNvPr>
        <xdr:cNvSpPr/>
      </xdr:nvSpPr>
      <xdr:spPr>
        <a:xfrm>
          <a:off x="297182" y="1323974"/>
          <a:ext cx="464818" cy="93345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1091565</xdr:colOff>
      <xdr:row>9</xdr:row>
      <xdr:rowOff>24765</xdr:rowOff>
    </xdr:from>
    <xdr:to>
      <xdr:col>2</xdr:col>
      <xdr:colOff>225135</xdr:colOff>
      <xdr:row>9</xdr:row>
      <xdr:rowOff>308955</xdr:rowOff>
    </xdr:to>
    <xdr:pic>
      <xdr:nvPicPr>
        <xdr:cNvPr id="3" name="Graphique 2" descr="Badge 1 avec un remplissage uni">
          <a:extLst>
            <a:ext uri="{FF2B5EF4-FFF2-40B4-BE49-F238E27FC236}">
              <a16:creationId xmlns:a16="http://schemas.microsoft.com/office/drawing/2014/main" id="{E2E73F5D-B018-4FE7-BBC5-853ACB76A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67765" y="2244090"/>
          <a:ext cx="228945" cy="284190"/>
        </a:xfrm>
        <a:prstGeom prst="rect">
          <a:avLst/>
        </a:prstGeom>
      </xdr:spPr>
    </xdr:pic>
    <xdr:clientData/>
  </xdr:twoCellAnchor>
  <xdr:twoCellAnchor editAs="oneCell">
    <xdr:from>
      <xdr:col>1</xdr:col>
      <xdr:colOff>1076325</xdr:colOff>
      <xdr:row>8</xdr:row>
      <xdr:rowOff>76200</xdr:rowOff>
    </xdr:from>
    <xdr:to>
      <xdr:col>2</xdr:col>
      <xdr:colOff>194655</xdr:colOff>
      <xdr:row>8</xdr:row>
      <xdr:rowOff>377535</xdr:rowOff>
    </xdr:to>
    <xdr:pic>
      <xdr:nvPicPr>
        <xdr:cNvPr id="4" name="Graphique 3" descr="Badge avec un remplissage uni">
          <a:extLst>
            <a:ext uri="{FF2B5EF4-FFF2-40B4-BE49-F238E27FC236}">
              <a16:creationId xmlns:a16="http://schemas.microsoft.com/office/drawing/2014/main" id="{1397E818-2B4F-4169-96B7-62CE4143C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62050" y="1866900"/>
          <a:ext cx="204180" cy="30133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8</xdr:row>
      <xdr:rowOff>350520</xdr:rowOff>
    </xdr:from>
    <xdr:to>
      <xdr:col>8</xdr:col>
      <xdr:colOff>3810</xdr:colOff>
      <xdr:row>10</xdr:row>
      <xdr:rowOff>80010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224C8107-5484-4E0F-99DA-4DA8C43FF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337560" y="2141220"/>
          <a:ext cx="438150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7</xdr:row>
      <xdr:rowOff>220980</xdr:rowOff>
    </xdr:from>
    <xdr:to>
      <xdr:col>8</xdr:col>
      <xdr:colOff>3810</xdr:colOff>
      <xdr:row>9</xdr:row>
      <xdr:rowOff>72390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5132DE56-629C-4B95-A4A0-77102264D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337560" y="1783080"/>
          <a:ext cx="438150" cy="5086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4-01\CATC%20C\CAT%20C.xlsx" TargetMode="External"/><Relationship Id="rId1" Type="http://schemas.openxmlformats.org/officeDocument/2006/relationships/externalLinkPath" Target="CAT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9">
          <cell r="B19" t="str">
            <v>FILIERE TECHNIQUE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id/JORFTEXT000000866458/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id/LEGITEXT000006066666" TargetMode="External"/><Relationship Id="rId1" Type="http://schemas.openxmlformats.org/officeDocument/2006/relationships/hyperlink" Target="https://www.legifrance.gouv.fr/loda/id/JORFTEXT000000866458/" TargetMode="External"/><Relationship Id="rId6" Type="http://schemas.openxmlformats.org/officeDocument/2006/relationships/hyperlink" Target="https://cdg50.fr/wp-content/uploads/2022/12/BROCHURE-2022-3.pdf" TargetMode="External"/><Relationship Id="rId5" Type="http://schemas.openxmlformats.org/officeDocument/2006/relationships/hyperlink" Target="https://www.legifrance.gouv.fr/loda/id/JORFTEXT000000866458/" TargetMode="External"/><Relationship Id="rId4" Type="http://schemas.openxmlformats.org/officeDocument/2006/relationships/hyperlink" Target="https://cdg50.fr/promotion-interne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6A81-62A2-4777-9796-E2C32684A569}">
  <sheetPr>
    <pageSetUpPr fitToPage="1"/>
  </sheetPr>
  <dimension ref="A1:Q83"/>
  <sheetViews>
    <sheetView showGridLines="0" showRowColHeaders="0" tabSelected="1" showRuler="0" zoomScaleNormal="100" workbookViewId="0">
      <selection activeCell="B40" sqref="B40:M40"/>
    </sheetView>
  </sheetViews>
  <sheetFormatPr baseColWidth="10" defaultColWidth="0" defaultRowHeight="14.25" customHeight="1" zeroHeight="1" x14ac:dyDescent="0.25"/>
  <cols>
    <col min="1" max="1" width="1.28515625" style="1" customWidth="1"/>
    <col min="2" max="2" width="16.28515625" style="1" customWidth="1"/>
    <col min="3" max="3" width="10.42578125" style="1" customWidth="1"/>
    <col min="4" max="13" width="5.7109375" style="1" customWidth="1"/>
    <col min="14" max="16" width="4.85546875" style="1" customWidth="1"/>
    <col min="17" max="17" width="4.28515625" style="1" customWidth="1"/>
    <col min="18" max="18" width="4.28515625" style="1" hidden="1" customWidth="1"/>
    <col min="19" max="16384" width="4.28515625" style="1" hidden="1"/>
  </cols>
  <sheetData>
    <row r="1" spans="2:17" ht="6" customHeight="1" x14ac:dyDescent="0.25">
      <c r="K1" s="2"/>
      <c r="L1" s="2"/>
      <c r="M1" s="2"/>
      <c r="N1" s="2"/>
      <c r="O1" s="2"/>
      <c r="P1" s="2"/>
    </row>
    <row r="2" spans="2:17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  <c r="P2" s="6"/>
    </row>
    <row r="3" spans="2:17" ht="23.25" customHeight="1" x14ac:dyDescent="0.25">
      <c r="B3" s="73" t="s">
        <v>1</v>
      </c>
      <c r="C3" s="74"/>
      <c r="D3" s="74"/>
      <c r="E3" s="74"/>
      <c r="F3" s="74"/>
      <c r="G3" s="74"/>
      <c r="H3" s="74"/>
      <c r="I3" s="74"/>
      <c r="J3" s="75"/>
      <c r="K3" s="76" t="str">
        <f>'[1]SOMMAIRE C'!B19</f>
        <v>FILIERE TECHNIQUE</v>
      </c>
      <c r="L3" s="76"/>
      <c r="M3" s="76"/>
      <c r="N3" s="76"/>
      <c r="O3" s="76"/>
      <c r="P3" s="7"/>
    </row>
    <row r="4" spans="2:17" s="10" customFormat="1" ht="22.5" customHeight="1" thickBot="1" x14ac:dyDescent="0.35">
      <c r="B4" s="77" t="s">
        <v>2</v>
      </c>
      <c r="C4" s="78"/>
      <c r="D4" s="78"/>
      <c r="E4" s="78"/>
      <c r="F4" s="78"/>
      <c r="G4" s="78"/>
      <c r="H4" s="78"/>
      <c r="I4" s="78"/>
      <c r="J4" s="79"/>
      <c r="K4" s="8"/>
      <c r="L4" s="9"/>
      <c r="M4" s="9"/>
      <c r="N4" s="9"/>
      <c r="O4" s="9"/>
      <c r="P4" s="9"/>
    </row>
    <row r="5" spans="2:17" s="13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</row>
    <row r="6" spans="2:17" s="10" customFormat="1" ht="34.5" customHeight="1" x14ac:dyDescent="0.3">
      <c r="B6" s="80" t="s">
        <v>3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9"/>
      <c r="O6" s="9"/>
      <c r="P6" s="9"/>
    </row>
    <row r="7" spans="2:17" s="10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4"/>
      <c r="M7" s="9"/>
      <c r="N7" s="9"/>
      <c r="O7" s="9"/>
      <c r="P7" s="9"/>
      <c r="Q7" s="9"/>
    </row>
    <row r="8" spans="2:17" s="10" customFormat="1" ht="18" customHeight="1" x14ac:dyDescent="0.3">
      <c r="B8" s="81"/>
      <c r="C8" s="82" t="s">
        <v>4</v>
      </c>
      <c r="D8" s="82"/>
      <c r="E8" s="82"/>
      <c r="F8" s="82"/>
      <c r="G8" s="82"/>
      <c r="H8" s="16"/>
      <c r="I8" s="83" t="s">
        <v>5</v>
      </c>
      <c r="J8" s="83"/>
      <c r="K8" s="83"/>
      <c r="L8" s="83"/>
      <c r="M8" s="83"/>
      <c r="N8" s="83"/>
      <c r="O8" s="9"/>
      <c r="P8" s="9"/>
      <c r="Q8" s="9"/>
    </row>
    <row r="9" spans="2:17" s="10" customFormat="1" ht="33.75" customHeight="1" x14ac:dyDescent="0.3">
      <c r="B9" s="81"/>
      <c r="C9" s="84" t="s">
        <v>6</v>
      </c>
      <c r="D9" s="84"/>
      <c r="E9" s="84"/>
      <c r="F9" s="84"/>
      <c r="G9" s="84"/>
      <c r="H9" s="17"/>
      <c r="I9" s="85" t="s">
        <v>7</v>
      </c>
      <c r="J9" s="85"/>
      <c r="K9" s="85"/>
      <c r="L9" s="85"/>
      <c r="M9" s="85"/>
      <c r="N9" s="85"/>
      <c r="O9" s="85"/>
      <c r="P9" s="18"/>
    </row>
    <row r="10" spans="2:17" s="10" customFormat="1" ht="26.25" customHeight="1" x14ac:dyDescent="0.3">
      <c r="B10" s="81"/>
      <c r="C10" s="86" t="s">
        <v>8</v>
      </c>
      <c r="D10" s="86"/>
      <c r="E10" s="86"/>
      <c r="F10" s="86"/>
      <c r="G10" s="86"/>
      <c r="H10" s="19"/>
      <c r="I10" s="69" t="s">
        <v>9</v>
      </c>
      <c r="J10" s="69"/>
      <c r="K10" s="69"/>
      <c r="L10" s="69"/>
      <c r="M10" s="69"/>
      <c r="N10" s="69"/>
      <c r="O10" s="69"/>
      <c r="P10" s="20"/>
    </row>
    <row r="11" spans="2:17" s="10" customFormat="1" ht="22.5" customHeight="1" x14ac:dyDescent="0.3">
      <c r="B11" s="81"/>
      <c r="C11" s="70"/>
      <c r="D11" s="70"/>
      <c r="E11" s="70"/>
      <c r="F11" s="70"/>
      <c r="G11" s="70"/>
      <c r="H11" s="21"/>
      <c r="I11" s="71"/>
      <c r="J11" s="71"/>
      <c r="K11" s="71"/>
      <c r="L11" s="71"/>
      <c r="M11" s="71"/>
      <c r="N11" s="71"/>
      <c r="O11" s="71"/>
      <c r="P11" s="21"/>
    </row>
    <row r="12" spans="2:17" s="10" customFormat="1" ht="17.25" customHeight="1" x14ac:dyDescent="0.3">
      <c r="B12" s="22"/>
      <c r="C12" s="1"/>
      <c r="D12" s="22"/>
      <c r="E12" s="22"/>
      <c r="F12" s="22"/>
      <c r="G12" s="22"/>
      <c r="H12" s="22"/>
      <c r="I12" s="22"/>
      <c r="J12" s="22"/>
      <c r="K12" s="23"/>
      <c r="L12" s="23"/>
      <c r="M12" s="23"/>
      <c r="N12" s="23"/>
      <c r="O12" s="24"/>
      <c r="P12" s="24"/>
    </row>
    <row r="13" spans="2:17" s="29" customFormat="1" ht="18" customHeight="1" x14ac:dyDescent="0.2">
      <c r="B13" s="25" t="s">
        <v>6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4"/>
      <c r="P13" s="24"/>
    </row>
    <row r="14" spans="2:17" ht="9" customHeight="1" x14ac:dyDescent="0.25">
      <c r="O14" s="24"/>
      <c r="P14" s="24"/>
    </row>
    <row r="15" spans="2:17" ht="18" customHeight="1" x14ac:dyDescent="0.25">
      <c r="B15" s="72" t="s">
        <v>10</v>
      </c>
      <c r="C15" s="72"/>
      <c r="D15" s="67" t="s">
        <v>11</v>
      </c>
      <c r="E15" s="67"/>
      <c r="F15" s="67"/>
      <c r="G15" s="67"/>
      <c r="H15" s="67"/>
      <c r="I15" s="67"/>
      <c r="J15" s="67"/>
      <c r="K15" s="67"/>
      <c r="L15" s="67"/>
      <c r="M15" s="67"/>
      <c r="O15" s="24"/>
      <c r="P15" s="24"/>
    </row>
    <row r="16" spans="2:17" ht="18" customHeight="1" x14ac:dyDescent="0.25">
      <c r="B16" s="72"/>
      <c r="C16" s="72"/>
      <c r="D16" s="30">
        <v>1</v>
      </c>
      <c r="E16" s="30">
        <v>2</v>
      </c>
      <c r="F16" s="30">
        <v>3</v>
      </c>
      <c r="G16" s="30">
        <v>4</v>
      </c>
      <c r="H16" s="30">
        <v>5</v>
      </c>
      <c r="I16" s="30">
        <v>6</v>
      </c>
      <c r="J16" s="30">
        <v>7</v>
      </c>
      <c r="K16" s="30">
        <v>8</v>
      </c>
      <c r="L16" s="31">
        <v>9</v>
      </c>
      <c r="M16" s="32">
        <v>10</v>
      </c>
      <c r="O16" s="24"/>
      <c r="P16" s="24"/>
    </row>
    <row r="17" spans="2:17" ht="18" customHeight="1" x14ac:dyDescent="0.25">
      <c r="B17" s="33" t="s">
        <v>12</v>
      </c>
      <c r="C17" s="34">
        <v>44562</v>
      </c>
      <c r="D17" s="35">
        <v>390</v>
      </c>
      <c r="E17" s="35">
        <v>400</v>
      </c>
      <c r="F17" s="35">
        <v>420</v>
      </c>
      <c r="G17" s="35">
        <v>446</v>
      </c>
      <c r="H17" s="35">
        <v>468</v>
      </c>
      <c r="I17" s="35">
        <v>492</v>
      </c>
      <c r="J17" s="35">
        <v>505</v>
      </c>
      <c r="K17" s="35">
        <v>526</v>
      </c>
      <c r="L17" s="35">
        <v>563</v>
      </c>
      <c r="M17" s="35">
        <v>597</v>
      </c>
      <c r="O17" s="24"/>
      <c r="P17" s="24"/>
    </row>
    <row r="18" spans="2:17" ht="18" customHeight="1" x14ac:dyDescent="0.25">
      <c r="B18" s="33" t="s">
        <v>13</v>
      </c>
      <c r="C18" s="34">
        <v>45292</v>
      </c>
      <c r="D18" s="35">
        <f t="shared" ref="D18:M18" si="0">VLOOKUP(D17,IBIM,2,0)</f>
        <v>373</v>
      </c>
      <c r="E18" s="35">
        <f t="shared" si="0"/>
        <v>376</v>
      </c>
      <c r="F18" s="35">
        <f t="shared" si="0"/>
        <v>378</v>
      </c>
      <c r="G18" s="35">
        <f t="shared" si="0"/>
        <v>397</v>
      </c>
      <c r="H18" s="35">
        <f t="shared" si="0"/>
        <v>414</v>
      </c>
      <c r="I18" s="35">
        <f t="shared" si="0"/>
        <v>430</v>
      </c>
      <c r="J18" s="35">
        <f t="shared" si="0"/>
        <v>440</v>
      </c>
      <c r="K18" s="35">
        <f t="shared" si="0"/>
        <v>456</v>
      </c>
      <c r="L18" s="35">
        <f t="shared" si="0"/>
        <v>482</v>
      </c>
      <c r="M18" s="35">
        <f t="shared" si="0"/>
        <v>508</v>
      </c>
      <c r="O18" s="24"/>
      <c r="P18" s="24"/>
    </row>
    <row r="19" spans="2:17" ht="18" customHeight="1" x14ac:dyDescent="0.25">
      <c r="B19" s="67" t="s">
        <v>14</v>
      </c>
      <c r="C19" s="67"/>
      <c r="D19" s="36" t="s">
        <v>15</v>
      </c>
      <c r="E19" s="36" t="s">
        <v>15</v>
      </c>
      <c r="F19" s="36" t="s">
        <v>16</v>
      </c>
      <c r="G19" s="36" t="s">
        <v>16</v>
      </c>
      <c r="H19" s="36" t="s">
        <v>16</v>
      </c>
      <c r="I19" s="36" t="s">
        <v>16</v>
      </c>
      <c r="J19" s="36" t="s">
        <v>17</v>
      </c>
      <c r="K19" s="36" t="s">
        <v>17</v>
      </c>
      <c r="L19" s="36" t="s">
        <v>18</v>
      </c>
      <c r="M19" s="37" t="s">
        <v>19</v>
      </c>
      <c r="O19" s="24"/>
      <c r="P19" s="24"/>
    </row>
    <row r="20" spans="2:17" ht="18" customHeight="1" x14ac:dyDescent="0.25"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O20" s="24"/>
      <c r="P20" s="24"/>
    </row>
    <row r="21" spans="2:17" ht="18" customHeight="1" x14ac:dyDescent="0.25">
      <c r="B21" s="40" t="s">
        <v>8</v>
      </c>
      <c r="C21" s="41"/>
      <c r="D21" s="41"/>
      <c r="E21" s="41"/>
      <c r="F21" s="41"/>
      <c r="G21" s="41"/>
      <c r="H21" s="42"/>
      <c r="I21" s="42"/>
      <c r="J21" s="41"/>
      <c r="K21" s="41"/>
      <c r="L21" s="41"/>
      <c r="M21" s="41"/>
    </row>
    <row r="22" spans="2:17" ht="9" customHeight="1" x14ac:dyDescent="0.25"/>
    <row r="23" spans="2:17" ht="18" customHeight="1" x14ac:dyDescent="0.25">
      <c r="B23" s="65" t="s">
        <v>10</v>
      </c>
      <c r="C23" s="66"/>
      <c r="D23" s="67" t="s">
        <v>11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43"/>
    </row>
    <row r="24" spans="2:17" ht="18" customHeight="1" x14ac:dyDescent="0.25">
      <c r="B24" s="66"/>
      <c r="C24" s="66"/>
      <c r="D24" s="30">
        <v>1</v>
      </c>
      <c r="E24" s="30">
        <v>2</v>
      </c>
      <c r="F24" s="30">
        <v>3</v>
      </c>
      <c r="G24" s="30">
        <v>4</v>
      </c>
      <c r="H24" s="30">
        <v>5</v>
      </c>
      <c r="I24" s="30">
        <v>6</v>
      </c>
      <c r="J24" s="30">
        <v>7</v>
      </c>
      <c r="K24" s="30">
        <v>8</v>
      </c>
      <c r="L24" s="31">
        <v>9</v>
      </c>
      <c r="M24" s="32">
        <v>10</v>
      </c>
      <c r="N24" s="32">
        <v>11</v>
      </c>
      <c r="O24" s="32">
        <v>12</v>
      </c>
      <c r="P24" s="32">
        <v>13</v>
      </c>
      <c r="Q24" s="44"/>
    </row>
    <row r="25" spans="2:17" ht="18" customHeight="1" x14ac:dyDescent="0.25">
      <c r="B25" s="33" t="s">
        <v>12</v>
      </c>
      <c r="C25" s="34">
        <v>44562</v>
      </c>
      <c r="D25" s="45">
        <v>372</v>
      </c>
      <c r="E25" s="45">
        <v>375</v>
      </c>
      <c r="F25" s="45">
        <v>380</v>
      </c>
      <c r="G25" s="45">
        <v>388</v>
      </c>
      <c r="H25" s="45">
        <v>397</v>
      </c>
      <c r="I25" s="45">
        <v>415</v>
      </c>
      <c r="J25" s="45">
        <v>437</v>
      </c>
      <c r="K25" s="45">
        <v>449</v>
      </c>
      <c r="L25" s="45">
        <v>465</v>
      </c>
      <c r="M25" s="45">
        <v>479</v>
      </c>
      <c r="N25" s="45">
        <v>499</v>
      </c>
      <c r="O25" s="45">
        <v>525</v>
      </c>
      <c r="P25" s="45">
        <v>562</v>
      </c>
      <c r="Q25" s="46"/>
    </row>
    <row r="26" spans="2:17" ht="18" customHeight="1" x14ac:dyDescent="0.25">
      <c r="B26" s="33" t="s">
        <v>13</v>
      </c>
      <c r="C26" s="34">
        <v>45292</v>
      </c>
      <c r="D26" s="45">
        <f t="shared" ref="D26:O26" si="1">VLOOKUP(D25,IBIM,2,0)</f>
        <v>369</v>
      </c>
      <c r="E26" s="45">
        <f t="shared" si="1"/>
        <v>370</v>
      </c>
      <c r="F26" s="45">
        <f t="shared" si="1"/>
        <v>371</v>
      </c>
      <c r="G26" s="45">
        <f t="shared" si="1"/>
        <v>373</v>
      </c>
      <c r="H26" s="45">
        <f t="shared" si="1"/>
        <v>375</v>
      </c>
      <c r="I26" s="45">
        <f t="shared" si="1"/>
        <v>377</v>
      </c>
      <c r="J26" s="45">
        <f t="shared" si="1"/>
        <v>390</v>
      </c>
      <c r="K26" s="45">
        <f t="shared" si="1"/>
        <v>399</v>
      </c>
      <c r="L26" s="45">
        <f t="shared" si="1"/>
        <v>412</v>
      </c>
      <c r="M26" s="45">
        <f t="shared" si="1"/>
        <v>421</v>
      </c>
      <c r="N26" s="45">
        <f t="shared" si="1"/>
        <v>435</v>
      </c>
      <c r="O26" s="45">
        <f t="shared" si="1"/>
        <v>455</v>
      </c>
      <c r="P26" s="45">
        <f t="shared" ref="P26" si="2">VLOOKUP(P25,IBIM,2,0)</f>
        <v>481</v>
      </c>
      <c r="Q26" s="46"/>
    </row>
    <row r="27" spans="2:17" ht="18" customHeight="1" x14ac:dyDescent="0.25">
      <c r="B27" s="67" t="s">
        <v>20</v>
      </c>
      <c r="C27" s="67"/>
      <c r="D27" s="37" t="s">
        <v>15</v>
      </c>
      <c r="E27" s="37" t="s">
        <v>15</v>
      </c>
      <c r="F27" s="37" t="s">
        <v>15</v>
      </c>
      <c r="G27" s="37" t="s">
        <v>16</v>
      </c>
      <c r="H27" s="37" t="s">
        <v>16</v>
      </c>
      <c r="I27" s="37" t="s">
        <v>16</v>
      </c>
      <c r="J27" s="37" t="s">
        <v>16</v>
      </c>
      <c r="K27" s="37" t="s">
        <v>16</v>
      </c>
      <c r="L27" s="37" t="s">
        <v>16</v>
      </c>
      <c r="M27" s="37" t="s">
        <v>17</v>
      </c>
      <c r="N27" s="37" t="s">
        <v>17</v>
      </c>
      <c r="O27" s="37" t="s">
        <v>17</v>
      </c>
      <c r="P27" s="37" t="s">
        <v>19</v>
      </c>
      <c r="Q27" s="39"/>
    </row>
    <row r="28" spans="2:17" ht="18" customHeight="1" x14ac:dyDescent="0.25"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2:17" ht="18" customHeight="1" x14ac:dyDescent="0.25">
      <c r="B29" s="47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7" ht="9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7" ht="18" customHeight="1" x14ac:dyDescent="0.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48"/>
      <c r="P31" s="48"/>
    </row>
    <row r="32" spans="2:17" ht="18" customHeight="1" x14ac:dyDescent="0.25">
      <c r="B32" s="68"/>
      <c r="C32" s="68"/>
      <c r="D32" s="43"/>
      <c r="E32" s="43"/>
      <c r="F32" s="43"/>
      <c r="G32" s="43"/>
      <c r="H32" s="43"/>
      <c r="I32" s="43"/>
      <c r="J32" s="43"/>
      <c r="K32" s="43"/>
      <c r="L32" s="49"/>
      <c r="M32" s="49"/>
      <c r="N32" s="44"/>
      <c r="O32" s="44"/>
      <c r="P32" s="44"/>
    </row>
    <row r="33" spans="1:16" ht="18" customHeight="1" x14ac:dyDescent="0.25">
      <c r="B33" s="50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16" ht="18" customHeight="1" x14ac:dyDescent="0.25">
      <c r="B34" s="68"/>
      <c r="C34" s="68"/>
      <c r="D34" s="53"/>
      <c r="E34" s="53"/>
      <c r="F34" s="53"/>
      <c r="G34" s="53"/>
      <c r="H34" s="53"/>
      <c r="I34" s="53"/>
      <c r="J34" s="53"/>
      <c r="K34" s="53"/>
      <c r="L34" s="53"/>
      <c r="N34" s="39"/>
    </row>
    <row r="35" spans="1:16" ht="18" customHeight="1" x14ac:dyDescent="0.25">
      <c r="B35" s="43"/>
      <c r="C35" s="43"/>
      <c r="D35" s="53"/>
      <c r="E35" s="53"/>
      <c r="F35" s="53"/>
      <c r="G35" s="53"/>
      <c r="H35" s="53"/>
      <c r="I35" s="53"/>
      <c r="J35" s="53"/>
      <c r="K35" s="53"/>
      <c r="L35" s="53"/>
      <c r="N35" s="39"/>
    </row>
    <row r="36" spans="1:16" ht="18" customHeight="1" x14ac:dyDescent="0.25">
      <c r="B36" s="38"/>
      <c r="C36" s="38"/>
      <c r="D36" s="53"/>
      <c r="E36" s="53"/>
      <c r="F36" s="53"/>
      <c r="G36" s="53"/>
      <c r="H36" s="53"/>
      <c r="I36" s="53"/>
      <c r="J36" s="53"/>
      <c r="K36" s="53"/>
      <c r="L36" s="53"/>
      <c r="N36" s="39"/>
    </row>
    <row r="37" spans="1:16" ht="33.6" customHeight="1" x14ac:dyDescent="0.25">
      <c r="A37" s="54"/>
      <c r="B37" s="62" t="s">
        <v>21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55"/>
      <c r="P37" s="55"/>
    </row>
    <row r="38" spans="1:16" ht="27" customHeight="1" x14ac:dyDescent="0.25">
      <c r="A38" s="54"/>
      <c r="B38" s="62" t="s">
        <v>22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56"/>
      <c r="P38" s="56"/>
    </row>
    <row r="39" spans="1:16" ht="27" customHeight="1" x14ac:dyDescent="0.25">
      <c r="A39" s="54"/>
      <c r="B39" s="62" t="s">
        <v>23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56"/>
      <c r="P39" s="56"/>
    </row>
    <row r="40" spans="1:16" ht="12" customHeight="1" x14ac:dyDescent="0.25">
      <c r="A40" s="54"/>
      <c r="B40" s="63" t="s">
        <v>24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57"/>
      <c r="O40" s="56"/>
      <c r="P40" s="56"/>
    </row>
    <row r="41" spans="1:16" ht="9.75" customHeight="1" x14ac:dyDescent="0.25">
      <c r="B41" s="63" t="s">
        <v>25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1:16" ht="13.9" customHeight="1" x14ac:dyDescent="0.25">
      <c r="B42" s="58"/>
    </row>
    <row r="43" spans="1:16" ht="11.45" customHeight="1" x14ac:dyDescent="0.25">
      <c r="B43" s="59"/>
      <c r="O43" s="60"/>
      <c r="P43" s="60"/>
    </row>
    <row r="44" spans="1:16" s="61" customFormat="1" ht="11.45" customHeight="1" x14ac:dyDescent="0.3">
      <c r="B44" s="59"/>
      <c r="C44" s="10"/>
      <c r="D44" s="10"/>
      <c r="E44" s="10"/>
      <c r="F44" s="64"/>
      <c r="G44" s="64"/>
      <c r="H44" s="64"/>
      <c r="I44" s="64"/>
      <c r="J44" s="64"/>
      <c r="K44" s="10"/>
      <c r="L44" s="10"/>
      <c r="M44" s="60"/>
      <c r="N44" s="60"/>
    </row>
    <row r="45" spans="1:16" ht="11.45" customHeight="1" x14ac:dyDescent="0.25">
      <c r="A45" s="58" t="s">
        <v>26</v>
      </c>
    </row>
    <row r="46" spans="1:16" ht="11.45" customHeight="1" x14ac:dyDescent="0.25">
      <c r="A46" s="59" t="s">
        <v>27</v>
      </c>
      <c r="N46" s="58" t="s">
        <v>28</v>
      </c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1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</sheetData>
  <sheetProtection algorithmName="SHA-512" hashValue="AcwJaBxIi5kwBjqtkuyvNfLJy2WmT58mokgQXpYhz7vTEggr90BiR0pfVGe04H59NvkJt+YO5WGt6Fk/xF+05w==" saltValue="vbyHVWkVX3jor8/JA/5+4Q==" spinCount="100000" sheet="1" formatCells="0" formatColumns="0" formatRows="0" insertColumns="0" insertRows="0" insertHyperlinks="0" deleteColumns="0" deleteRows="0" sort="0" autoFilter="0" pivotTables="0"/>
  <mergeCells count="28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  <mergeCell ref="F44:J44"/>
    <mergeCell ref="B23:C24"/>
    <mergeCell ref="D23:P23"/>
    <mergeCell ref="B27:C27"/>
    <mergeCell ref="B31:C32"/>
    <mergeCell ref="D31:N31"/>
    <mergeCell ref="B34:C34"/>
    <mergeCell ref="B37:N37"/>
    <mergeCell ref="B38:N38"/>
    <mergeCell ref="B39:N39"/>
    <mergeCell ref="B40:M40"/>
    <mergeCell ref="B41:M41"/>
  </mergeCells>
  <hyperlinks>
    <hyperlink ref="B6:M6" r:id="rId1" display="https://www.legifrance.gouv.fr/loda/id/JORFTEXT000000866458/" xr:uid="{ECB4E057-591B-4E44-BB74-3E1E5D064E29}"/>
    <hyperlink ref="B37:N37" r:id="rId2" display="https://www.legifrance.gouv.fr/loda/id/LEGITEXT000006066666" xr:uid="{7524CD91-6A71-48D4-BB37-5DCF3EF8DB0C}"/>
    <hyperlink ref="B38:N38" r:id="rId3" display="https://www.legifrance.gouv.fr/loda/id/JORFTEXT000000866458/" xr:uid="{D2640C4B-14E0-48EA-87B4-F2F6C12AECD9}"/>
    <hyperlink ref="B41:M41" r:id="rId4" display="(5) Voir la brochure de promotion interne" xr:uid="{68616523-DA31-46D2-9B6A-6A5E341B068B}"/>
    <hyperlink ref="B39:N39" r:id="rId5" display="3) Article 11 du décret n°88-547 du 6/05/1988 portant statut particulier du cadre d'emplois des agents de maîtrise territoriaux modifié en dernier lieu par l'article 1 du décret n°2021-1818 du 24/12/2021 (JO du 28/12/2021)" xr:uid="{7C34F30C-833E-41E5-8D70-2DD9AA42FC2A}"/>
    <hyperlink ref="B40" r:id="rId6" display="(3)Voir la brochure d'avancement de grade " xr:uid="{A7275ACB-49C7-4BD1-8DCE-169D6D64BDCF}"/>
    <hyperlink ref="B40:M40" r:id="rId7" display="(3) Voir la brochure d'avancement de grade " xr:uid="{89C4C61A-9AD2-4192-8220-47A1457F8B5C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Ag de Maitrise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2023-11-06T12:50:51Z</dcterms:created>
  <dcterms:modified xsi:type="dcterms:W3CDTF">2023-11-06T12:53:27Z</dcterms:modified>
</cp:coreProperties>
</file>