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C C\"/>
    </mc:Choice>
  </mc:AlternateContent>
  <xr:revisionPtr revIDLastSave="0" documentId="13_ncr:1_{EE7989DB-FA7B-4E07-8D61-7845ADFEAB3E}" xr6:coauthVersionLast="47" xr6:coauthVersionMax="47" xr10:uidLastSave="{00000000-0000-0000-0000-000000000000}"/>
  <bookViews>
    <workbookView xWindow="-108" yWindow="-108" windowWidth="23256" windowHeight="12576" xr2:uid="{925C7E59-FAAF-4C71-8F9C-988A9F460FBC}"/>
  </bookViews>
  <sheets>
    <sheet name="Ag de PM" sheetId="1" r:id="rId1"/>
  </sheets>
  <externalReferences>
    <externalReference r:id="rId2"/>
  </externalReferences>
  <definedNames>
    <definedName name="IBIM">[1]IBIM!$A$1:$B$929</definedName>
    <definedName name="OLE_LINK1" localSheetId="0">'Ag de PM'!#REF!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" l="1"/>
  <c r="N35" i="1"/>
  <c r="M35" i="1"/>
  <c r="L35" i="1"/>
  <c r="K35" i="1"/>
  <c r="J35" i="1"/>
  <c r="I35" i="1"/>
  <c r="H35" i="1"/>
  <c r="G35" i="1"/>
  <c r="F35" i="1"/>
  <c r="E35" i="1"/>
  <c r="D35" i="1"/>
  <c r="M27" i="1"/>
  <c r="L27" i="1"/>
  <c r="K27" i="1"/>
  <c r="J27" i="1"/>
  <c r="I27" i="1"/>
  <c r="H27" i="1"/>
  <c r="G27" i="1"/>
  <c r="F27" i="1"/>
  <c r="E27" i="1"/>
  <c r="D27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<sst xmlns="http://schemas.openxmlformats.org/spreadsheetml/2006/main" count="70" uniqueCount="43">
  <si>
    <t>Catégorie C</t>
  </si>
  <si>
    <t xml:space="preserve">CADRE D'EMPLOIS DES </t>
  </si>
  <si>
    <t>AGENTS DE POLICE MUNICIPALE</t>
  </si>
  <si>
    <t>Décret n°2006-1391 du 17/11/2006 modifié portant statut particulier
 du cadre d’emplois des agents de police municipale</t>
  </si>
  <si>
    <t>3 grades</t>
  </si>
  <si>
    <t>voies d'accès au grade</t>
  </si>
  <si>
    <t>Chef de police municipale</t>
  </si>
  <si>
    <t>grade en voie d'extinction</t>
  </si>
  <si>
    <t>Brigadier-Chef principal</t>
  </si>
  <si>
    <r>
      <t>avancement de grade</t>
    </r>
    <r>
      <rPr>
        <b/>
        <vertAlign val="superscript"/>
        <sz val="10"/>
        <color theme="9" tint="-0.249977111117893"/>
        <rFont val="Century Gothic"/>
        <family val="2"/>
      </rPr>
      <t>(7)</t>
    </r>
  </si>
  <si>
    <t>Gardien-brigadier</t>
  </si>
  <si>
    <t xml:space="preserve">concours </t>
  </si>
  <si>
    <t>Chef de police municipale (en voie d'extinction)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</si>
  <si>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</si>
  <si>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</si>
  <si>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(5)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</si>
  <si>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</si>
  <si>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8"/>
        <color indexed="8"/>
        <rFont val="Century Gothic"/>
        <family val="2"/>
      </rPr>
      <t>(6)</t>
    </r>
  </si>
  <si>
    <t>2a3m</t>
  </si>
  <si>
    <t>2a9m</t>
  </si>
  <si>
    <t>3a3m</t>
  </si>
  <si>
    <t>3a9m</t>
  </si>
  <si>
    <t>4a</t>
  </si>
  <si>
    <t>/</t>
  </si>
  <si>
    <r>
      <t>Indices bruts</t>
    </r>
    <r>
      <rPr>
        <b/>
        <vertAlign val="superscript"/>
        <sz val="8"/>
        <color indexed="8"/>
        <rFont val="Century Gothic"/>
        <family val="2"/>
      </rPr>
      <t>(3)</t>
    </r>
    <r>
      <rPr>
        <b/>
        <sz val="8"/>
        <color indexed="8"/>
        <rFont val="Century Gothic"/>
        <family val="2"/>
      </rPr>
      <t xml:space="preserve"> au :</t>
    </r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</si>
  <si>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(4)</t>
    </r>
  </si>
  <si>
    <t>2a</t>
  </si>
  <si>
    <t>2a6m</t>
  </si>
  <si>
    <t>3a</t>
  </si>
  <si>
    <t>ECHELLE INDICIAIRE
C2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</si>
  <si>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</si>
  <si>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</si>
  <si>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</si>
  <si>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</si>
  <si>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</si>
  <si>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Article 1er du décret n°94-733 du 24/08/1994 portant échelonnement indiciaire applicables aux brigadiers-chef principaux et aux chefs de police modifié en dernier lieu par l'article 1 I du décret n°2023-1070 du 21/11/2023 (JO du 23/11/2023)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</si>
  <si>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Article 8 du décret n°2006-1391 du 17/11/2006 portant statut particulier du cadre d'emplois des agents de police municipale modifié en dernier lieu par l'article 1 du décret n°2023-1069 du 21/11/2023 (JO du 23/11/2023)</t>
    </r>
  </si>
  <si>
    <r>
      <rPr>
        <vertAlign val="superscript"/>
        <sz val="8"/>
        <rFont val="Century Gothic"/>
        <family val="2"/>
      </rPr>
      <t>(5)</t>
    </r>
    <r>
      <rPr>
        <sz val="8"/>
        <rFont val="Century Gothic"/>
        <family val="2"/>
      </rPr>
      <t xml:space="preserve"> Article 2 du décret n°94-733 du 24/08/1994 portant échelonnement indiciaire applicables aux brigadiers-chef principaux et aux chefs de police modifié en dernier lieu par l'article 1</t>
    </r>
    <r>
      <rPr>
        <i/>
        <sz val="8"/>
        <rFont val="Century Gothic"/>
        <family val="2"/>
      </rPr>
      <t xml:space="preserve"> II</t>
    </r>
    <r>
      <rPr>
        <sz val="8"/>
        <rFont val="Century Gothic"/>
        <family val="2"/>
      </rPr>
      <t xml:space="preserve"> du décret n°2023-1070 du 21/11/2023 (JO du 23/11/2023)</t>
    </r>
  </si>
  <si>
    <r>
      <rPr>
        <vertAlign val="superscript"/>
        <sz val="8"/>
        <rFont val="Century Gothic"/>
        <family val="2"/>
      </rPr>
      <t>(6)</t>
    </r>
    <r>
      <rPr>
        <sz val="8"/>
        <rFont val="Century Gothic"/>
        <family val="2"/>
      </rPr>
      <t xml:space="preserve"> Article 27 II du décret n°2006-1391 du 17/11/2006 portant statut particulier du cadre d'emplois des agents de police municipale modifié en dernier lieu par l'article 1 du décret n°2023-1069 du 21/11/2023 (JO du 23/11/2023)</t>
    </r>
  </si>
  <si>
    <t>CDG 50</t>
  </si>
  <si>
    <t>MAJ 01/2024</t>
  </si>
  <si>
    <t>Page C-7</t>
  </si>
  <si>
    <r>
      <rPr>
        <vertAlign val="superscript"/>
        <sz val="8"/>
        <rFont val="Century Gothic"/>
        <family val="2"/>
      </rPr>
      <t>(7)</t>
    </r>
    <r>
      <rPr>
        <sz val="8"/>
        <rFont val="Century Gothic"/>
        <family val="2"/>
      </rPr>
      <t xml:space="preserve"> Voir la brochure d'avancement de grade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</si>
</sst>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 tint="0.39997558519241921"/>
      <name val="Century Gothic"/>
      <family val="2"/>
    </font>
    <font>
      <b/>
      <sz val="10"/>
      <color theme="6"/>
      <name val="Century Gothic"/>
      <family val="2"/>
    </font>
    <font>
      <b/>
      <sz val="10"/>
      <color theme="4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9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sz val="9"/>
      <color theme="6"/>
      <name val="Century Gothic"/>
      <family val="2"/>
    </font>
    <font>
      <b/>
      <sz val="9"/>
      <color theme="4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4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9" tint="-0.249977111117893"/>
      <name val="Century Gothic"/>
      <family val="2"/>
    </font>
    <font>
      <b/>
      <sz val="9"/>
      <name val="Century Gothic"/>
      <family val="2"/>
    </font>
    <font>
      <sz val="9"/>
      <color theme="9" tint="-0.249977111117893"/>
      <name val="Century Gothic"/>
      <family val="2"/>
    </font>
    <font>
      <b/>
      <vertAlign val="superscript"/>
      <sz val="9"/>
      <color indexed="8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"/>
      <name val="Century Gothic"/>
      <family val="2"/>
    </font>
    <font>
      <i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4" fontId="19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7" xfId="0" quotePrefix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0" fillId="0" borderId="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34" fillId="0" borderId="0" xfId="1" applyFont="1" applyFill="1" applyAlignment="1" applyProtection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8" fillId="0" borderId="0" xfId="1" applyFont="1" applyFill="1" applyAlignment="1" applyProtection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8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34" fillId="0" borderId="0" xfId="1" applyFont="1" applyFill="1" applyAlignment="1" applyProtection="1">
      <alignment horizontal="justify" vertical="center" wrapText="1"/>
    </xf>
    <xf numFmtId="0" fontId="7" fillId="4" borderId="0" xfId="1" applyFill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C919DF53-598D-45F6-AFAE-C4EE9405F4E7}"/>
            </a:ext>
          </a:extLst>
        </xdr:cNvPr>
        <xdr:cNvSpPr/>
      </xdr:nvSpPr>
      <xdr:spPr>
        <a:xfrm>
          <a:off x="440057" y="1306829"/>
          <a:ext cx="464818" cy="10668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238125</xdr:colOff>
      <xdr:row>9</xdr:row>
      <xdr:rowOff>180975</xdr:rowOff>
    </xdr:from>
    <xdr:to>
      <xdr:col>7</xdr:col>
      <xdr:colOff>304800</xdr:colOff>
      <xdr:row>12</xdr:row>
      <xdr:rowOff>26670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00C38338-7D12-450F-B46D-5198D2BA3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82365" y="2306955"/>
          <a:ext cx="470535" cy="501015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8</xdr:row>
      <xdr:rowOff>266700</xdr:rowOff>
    </xdr:from>
    <xdr:to>
      <xdr:col>7</xdr:col>
      <xdr:colOff>308610</xdr:colOff>
      <xdr:row>10</xdr:row>
      <xdr:rowOff>148590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1679AA2D-6CC7-4CBC-BDDB-99DCCE2B1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82365" y="2034540"/>
          <a:ext cx="474345" cy="499110"/>
        </a:xfrm>
        <a:prstGeom prst="rect">
          <a:avLst/>
        </a:prstGeom>
      </xdr:spPr>
    </xdr:pic>
    <xdr:clientData/>
  </xdr:twoCellAnchor>
  <xdr:twoCellAnchor editAs="oneCell">
    <xdr:from>
      <xdr:col>6</xdr:col>
      <xdr:colOff>241935</xdr:colOff>
      <xdr:row>7</xdr:row>
      <xdr:rowOff>192405</xdr:rowOff>
    </xdr:from>
    <xdr:to>
      <xdr:col>7</xdr:col>
      <xdr:colOff>310515</xdr:colOff>
      <xdr:row>9</xdr:row>
      <xdr:rowOff>102870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D08168F2-7484-43A6-9880-970D47A51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686175" y="1731645"/>
          <a:ext cx="472440" cy="497205"/>
        </a:xfrm>
        <a:prstGeom prst="rect">
          <a:avLst/>
        </a:prstGeom>
      </xdr:spPr>
    </xdr:pic>
    <xdr:clientData/>
  </xdr:twoCellAnchor>
  <xdr:twoCellAnchor editAs="oneCell">
    <xdr:from>
      <xdr:col>1</xdr:col>
      <xdr:colOff>1158240</xdr:colOff>
      <xdr:row>9</xdr:row>
      <xdr:rowOff>320040</xdr:rowOff>
    </xdr:from>
    <xdr:to>
      <xdr:col>2</xdr:col>
      <xdr:colOff>177510</xdr:colOff>
      <xdr:row>11</xdr:row>
      <xdr:rowOff>4155</xdr:rowOff>
    </xdr:to>
    <xdr:pic>
      <xdr:nvPicPr>
        <xdr:cNvPr id="6" name="Graphique 5" descr="Badge 1 avec un remplissage uni">
          <a:extLst>
            <a:ext uri="{FF2B5EF4-FFF2-40B4-BE49-F238E27FC236}">
              <a16:creationId xmlns:a16="http://schemas.microsoft.com/office/drawing/2014/main" id="{FA3A6703-0891-44C8-A799-368A10BA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386840" y="2385060"/>
          <a:ext cx="246090" cy="286095"/>
        </a:xfrm>
        <a:prstGeom prst="rect">
          <a:avLst/>
        </a:prstGeom>
      </xdr:spPr>
    </xdr:pic>
    <xdr:clientData/>
  </xdr:twoCellAnchor>
  <xdr:twoCellAnchor editAs="oneCell">
    <xdr:from>
      <xdr:col>1</xdr:col>
      <xdr:colOff>1165860</xdr:colOff>
      <xdr:row>9</xdr:row>
      <xdr:rowOff>7620</xdr:rowOff>
    </xdr:from>
    <xdr:to>
      <xdr:col>2</xdr:col>
      <xdr:colOff>181320</xdr:colOff>
      <xdr:row>10</xdr:row>
      <xdr:rowOff>36540</xdr:rowOff>
    </xdr:to>
    <xdr:pic>
      <xdr:nvPicPr>
        <xdr:cNvPr id="7" name="Graphique 6" descr="Badge avec un remplissage uni">
          <a:extLst>
            <a:ext uri="{FF2B5EF4-FFF2-40B4-BE49-F238E27FC236}">
              <a16:creationId xmlns:a16="http://schemas.microsoft.com/office/drawing/2014/main" id="{7ABBF54A-8A0A-47AE-BB3A-E92EDC4A6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394460" y="2133600"/>
          <a:ext cx="24228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1158240</xdr:colOff>
      <xdr:row>8</xdr:row>
      <xdr:rowOff>68580</xdr:rowOff>
    </xdr:from>
    <xdr:to>
      <xdr:col>2</xdr:col>
      <xdr:colOff>177300</xdr:colOff>
      <xdr:row>9</xdr:row>
      <xdr:rowOff>2040</xdr:rowOff>
    </xdr:to>
    <xdr:pic>
      <xdr:nvPicPr>
        <xdr:cNvPr id="8" name="Graphique 7" descr="Badge 3 avec un remplissage uni">
          <a:extLst>
            <a:ext uri="{FF2B5EF4-FFF2-40B4-BE49-F238E27FC236}">
              <a16:creationId xmlns:a16="http://schemas.microsoft.com/office/drawing/2014/main" id="{7D38FB55-15F9-40FF-B89F-66C9A4E1DB6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386840" y="1836420"/>
          <a:ext cx="245880" cy="291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4-01\CATC%20C\CAT%20C20240101.xlsx" TargetMode="External"/><Relationship Id="rId1" Type="http://schemas.openxmlformats.org/officeDocument/2006/relationships/externalLinkPath" Target="CAT%20C20240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 refreshError="1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4">
          <cell r="B14" t="str">
            <v>FILIERE POLICE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g50.fr/wp-content/uploads/2022/12/BROCHURE-2022-3.pdf" TargetMode="Externa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www.legifrance.gouv.fr/loda/id/JORFTEXT000000646940/" TargetMode="External"/><Relationship Id="rId2" Type="http://schemas.openxmlformats.org/officeDocument/2006/relationships/hyperlink" Target="https://www.legifrance.gouv.fr/loda/id/JORFTEXT000032527130/" TargetMode="External"/><Relationship Id="rId1" Type="http://schemas.openxmlformats.org/officeDocument/2006/relationships/hyperlink" Target="https://www.legifrance.gouv.fr/loda/id/JORFTEXT000000646940/" TargetMode="External"/><Relationship Id="rId6" Type="http://schemas.openxmlformats.org/officeDocument/2006/relationships/hyperlink" Target="https://www.legifrance.gouv.fr/loda/id/JORFTEXT000000732014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legifrance.gouv.fr/loda/id/JORFTEXT000000646940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loda/id/JORFTEXT000000732014" TargetMode="External"/><Relationship Id="rId9" Type="http://schemas.openxmlformats.org/officeDocument/2006/relationships/hyperlink" Target="https://cdg50.fr/avancement-de-gra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0691-5236-4B98-9AAC-95B893B3BD55}">
  <sheetPr>
    <tabColor theme="0"/>
    <pageSetUpPr fitToPage="1"/>
  </sheetPr>
  <dimension ref="A1:WVW124"/>
  <sheetViews>
    <sheetView showGridLines="0" showRowColHeaders="0" tabSelected="1" topLeftCell="A25" zoomScaleNormal="100" workbookViewId="0">
      <selection activeCell="B20" sqref="B20:C20"/>
    </sheetView>
  </sheetViews>
  <sheetFormatPr baseColWidth="10" defaultColWidth="0" defaultRowHeight="0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0" width="5.88671875" style="1" customWidth="1"/>
    <col min="11" max="11" width="6.6640625" style="1" customWidth="1"/>
    <col min="12" max="12" width="5.88671875" style="1" customWidth="1"/>
    <col min="13" max="13" width="6.6640625" style="1" customWidth="1"/>
    <col min="14" max="14" width="4.88671875" style="1" customWidth="1"/>
    <col min="15" max="15" width="5.88671875" style="1" customWidth="1"/>
    <col min="16" max="16" width="4.44140625" style="1" customWidth="1"/>
    <col min="17" max="17" width="0" style="1" hidden="1" customWidth="1"/>
    <col min="18" max="18" width="4.33203125" style="1" hidden="1" customWidth="1"/>
    <col min="19" max="19" width="1.6640625" style="1" hidden="1"/>
    <col min="20" max="255" width="11.44140625" style="1" hidden="1"/>
    <col min="256" max="256" width="3.33203125" style="1" hidden="1"/>
    <col min="257" max="257" width="17.88671875" style="1" hidden="1"/>
    <col min="258" max="258" width="11.33203125" style="1" hidden="1"/>
    <col min="259" max="268" width="5.6640625" style="1" hidden="1"/>
    <col min="269" max="270" width="4.88671875" style="1" hidden="1"/>
    <col min="271" max="271" width="4.6640625" style="1" hidden="1"/>
    <col min="272" max="511" width="11.44140625" style="1" hidden="1"/>
    <col min="512" max="512" width="3.33203125" style="1" hidden="1"/>
    <col min="513" max="513" width="17.88671875" style="1" hidden="1"/>
    <col min="514" max="514" width="11.33203125" style="1" hidden="1"/>
    <col min="515" max="524" width="5.6640625" style="1" hidden="1"/>
    <col min="525" max="526" width="4.88671875" style="1" hidden="1"/>
    <col min="527" max="527" width="4.6640625" style="1" hidden="1"/>
    <col min="528" max="767" width="11.44140625" style="1" hidden="1"/>
    <col min="768" max="768" width="3.33203125" style="1" hidden="1"/>
    <col min="769" max="769" width="17.88671875" style="1" hidden="1"/>
    <col min="770" max="770" width="11.33203125" style="1" hidden="1"/>
    <col min="771" max="780" width="5.6640625" style="1" hidden="1"/>
    <col min="781" max="782" width="4.88671875" style="1" hidden="1"/>
    <col min="783" max="783" width="4.6640625" style="1" hidden="1"/>
    <col min="784" max="1023" width="11.44140625" style="1" hidden="1"/>
    <col min="1024" max="1024" width="3.33203125" style="1" hidden="1"/>
    <col min="1025" max="1025" width="17.88671875" style="1" hidden="1"/>
    <col min="1026" max="1026" width="11.33203125" style="1" hidden="1"/>
    <col min="1027" max="1036" width="5.6640625" style="1" hidden="1"/>
    <col min="1037" max="1038" width="4.88671875" style="1" hidden="1"/>
    <col min="1039" max="1039" width="4.6640625" style="1" hidden="1"/>
    <col min="1040" max="1279" width="11.44140625" style="1" hidden="1"/>
    <col min="1280" max="1280" width="3.33203125" style="1" hidden="1"/>
    <col min="1281" max="1281" width="17.88671875" style="1" hidden="1"/>
    <col min="1282" max="1282" width="11.33203125" style="1" hidden="1"/>
    <col min="1283" max="1292" width="5.6640625" style="1" hidden="1"/>
    <col min="1293" max="1294" width="4.88671875" style="1" hidden="1"/>
    <col min="1295" max="1295" width="4.6640625" style="1" hidden="1"/>
    <col min="1296" max="1535" width="11.44140625" style="1" hidden="1"/>
    <col min="1536" max="1536" width="3.33203125" style="1" hidden="1"/>
    <col min="1537" max="1537" width="17.88671875" style="1" hidden="1"/>
    <col min="1538" max="1538" width="11.33203125" style="1" hidden="1"/>
    <col min="1539" max="1548" width="5.6640625" style="1" hidden="1"/>
    <col min="1549" max="1550" width="4.88671875" style="1" hidden="1"/>
    <col min="1551" max="1551" width="4.6640625" style="1" hidden="1"/>
    <col min="1552" max="1791" width="11.44140625" style="1" hidden="1"/>
    <col min="1792" max="1792" width="3.33203125" style="1" hidden="1"/>
    <col min="1793" max="1793" width="17.88671875" style="1" hidden="1"/>
    <col min="1794" max="1794" width="11.33203125" style="1" hidden="1"/>
    <col min="1795" max="1804" width="5.6640625" style="1" hidden="1"/>
    <col min="1805" max="1806" width="4.88671875" style="1" hidden="1"/>
    <col min="1807" max="1807" width="4.6640625" style="1" hidden="1"/>
    <col min="1808" max="2047" width="11.44140625" style="1" hidden="1"/>
    <col min="2048" max="2048" width="3.33203125" style="1" hidden="1"/>
    <col min="2049" max="2049" width="17.88671875" style="1" hidden="1"/>
    <col min="2050" max="2050" width="11.33203125" style="1" hidden="1"/>
    <col min="2051" max="2060" width="5.6640625" style="1" hidden="1"/>
    <col min="2061" max="2062" width="4.88671875" style="1" hidden="1"/>
    <col min="2063" max="2063" width="4.6640625" style="1" hidden="1"/>
    <col min="2064" max="2303" width="11.44140625" style="1" hidden="1"/>
    <col min="2304" max="2304" width="3.33203125" style="1" hidden="1"/>
    <col min="2305" max="2305" width="17.88671875" style="1" hidden="1"/>
    <col min="2306" max="2306" width="11.33203125" style="1" hidden="1"/>
    <col min="2307" max="2316" width="5.6640625" style="1" hidden="1"/>
    <col min="2317" max="2318" width="4.88671875" style="1" hidden="1"/>
    <col min="2319" max="2319" width="4.6640625" style="1" hidden="1"/>
    <col min="2320" max="2559" width="11.44140625" style="1" hidden="1"/>
    <col min="2560" max="2560" width="3.33203125" style="1" hidden="1"/>
    <col min="2561" max="2561" width="17.88671875" style="1" hidden="1"/>
    <col min="2562" max="2562" width="11.33203125" style="1" hidden="1"/>
    <col min="2563" max="2572" width="5.6640625" style="1" hidden="1"/>
    <col min="2573" max="2574" width="4.88671875" style="1" hidden="1"/>
    <col min="2575" max="2575" width="4.6640625" style="1" hidden="1"/>
    <col min="2576" max="2815" width="11.44140625" style="1" hidden="1"/>
    <col min="2816" max="2816" width="3.33203125" style="1" hidden="1"/>
    <col min="2817" max="2817" width="17.88671875" style="1" hidden="1"/>
    <col min="2818" max="2818" width="11.33203125" style="1" hidden="1"/>
    <col min="2819" max="2828" width="5.6640625" style="1" hidden="1"/>
    <col min="2829" max="2830" width="4.88671875" style="1" hidden="1"/>
    <col min="2831" max="2831" width="4.6640625" style="1" hidden="1"/>
    <col min="2832" max="3071" width="11.44140625" style="1" hidden="1"/>
    <col min="3072" max="3072" width="3.33203125" style="1" hidden="1"/>
    <col min="3073" max="3073" width="17.88671875" style="1" hidden="1"/>
    <col min="3074" max="3074" width="11.33203125" style="1" hidden="1"/>
    <col min="3075" max="3084" width="5.6640625" style="1" hidden="1"/>
    <col min="3085" max="3086" width="4.88671875" style="1" hidden="1"/>
    <col min="3087" max="3087" width="4.6640625" style="1" hidden="1"/>
    <col min="3088" max="3327" width="11.44140625" style="1" hidden="1"/>
    <col min="3328" max="3328" width="3.33203125" style="1" hidden="1"/>
    <col min="3329" max="3329" width="17.88671875" style="1" hidden="1"/>
    <col min="3330" max="3330" width="11.33203125" style="1" hidden="1"/>
    <col min="3331" max="3340" width="5.6640625" style="1" hidden="1"/>
    <col min="3341" max="3342" width="4.88671875" style="1" hidden="1"/>
    <col min="3343" max="3343" width="4.6640625" style="1" hidden="1"/>
    <col min="3344" max="3583" width="11.44140625" style="1" hidden="1"/>
    <col min="3584" max="3584" width="3.33203125" style="1" hidden="1"/>
    <col min="3585" max="3585" width="17.88671875" style="1" hidden="1"/>
    <col min="3586" max="3586" width="11.33203125" style="1" hidden="1"/>
    <col min="3587" max="3596" width="5.6640625" style="1" hidden="1"/>
    <col min="3597" max="3598" width="4.88671875" style="1" hidden="1"/>
    <col min="3599" max="3599" width="4.6640625" style="1" hidden="1"/>
    <col min="3600" max="3839" width="11.44140625" style="1" hidden="1"/>
    <col min="3840" max="3840" width="3.33203125" style="1" hidden="1"/>
    <col min="3841" max="3841" width="17.88671875" style="1" hidden="1"/>
    <col min="3842" max="3842" width="11.33203125" style="1" hidden="1"/>
    <col min="3843" max="3852" width="5.6640625" style="1" hidden="1"/>
    <col min="3853" max="3854" width="4.88671875" style="1" hidden="1"/>
    <col min="3855" max="3855" width="4.6640625" style="1" hidden="1"/>
    <col min="3856" max="4095" width="11.44140625" style="1" hidden="1"/>
    <col min="4096" max="4096" width="3.33203125" style="1" hidden="1"/>
    <col min="4097" max="4097" width="17.88671875" style="1" hidden="1"/>
    <col min="4098" max="4098" width="11.33203125" style="1" hidden="1"/>
    <col min="4099" max="4108" width="5.6640625" style="1" hidden="1"/>
    <col min="4109" max="4110" width="4.88671875" style="1" hidden="1"/>
    <col min="4111" max="4111" width="4.6640625" style="1" hidden="1"/>
    <col min="4112" max="4351" width="11.44140625" style="1" hidden="1"/>
    <col min="4352" max="4352" width="3.33203125" style="1" hidden="1"/>
    <col min="4353" max="4353" width="17.88671875" style="1" hidden="1"/>
    <col min="4354" max="4354" width="11.33203125" style="1" hidden="1"/>
    <col min="4355" max="4364" width="5.6640625" style="1" hidden="1"/>
    <col min="4365" max="4366" width="4.88671875" style="1" hidden="1"/>
    <col min="4367" max="4367" width="4.6640625" style="1" hidden="1"/>
    <col min="4368" max="4607" width="11.44140625" style="1" hidden="1"/>
    <col min="4608" max="4608" width="3.33203125" style="1" hidden="1"/>
    <col min="4609" max="4609" width="17.88671875" style="1" hidden="1"/>
    <col min="4610" max="4610" width="11.33203125" style="1" hidden="1"/>
    <col min="4611" max="4620" width="5.6640625" style="1" hidden="1"/>
    <col min="4621" max="4622" width="4.88671875" style="1" hidden="1"/>
    <col min="4623" max="4623" width="4.6640625" style="1" hidden="1"/>
    <col min="4624" max="4863" width="11.44140625" style="1" hidden="1"/>
    <col min="4864" max="4864" width="3.33203125" style="1" hidden="1"/>
    <col min="4865" max="4865" width="17.88671875" style="1" hidden="1"/>
    <col min="4866" max="4866" width="11.33203125" style="1" hidden="1"/>
    <col min="4867" max="4876" width="5.6640625" style="1" hidden="1"/>
    <col min="4877" max="4878" width="4.88671875" style="1" hidden="1"/>
    <col min="4879" max="4879" width="4.6640625" style="1" hidden="1"/>
    <col min="4880" max="5119" width="11.44140625" style="1" hidden="1"/>
    <col min="5120" max="5120" width="3.33203125" style="1" hidden="1"/>
    <col min="5121" max="5121" width="17.88671875" style="1" hidden="1"/>
    <col min="5122" max="5122" width="11.33203125" style="1" hidden="1"/>
    <col min="5123" max="5132" width="5.6640625" style="1" hidden="1"/>
    <col min="5133" max="5134" width="4.88671875" style="1" hidden="1"/>
    <col min="5135" max="5135" width="4.6640625" style="1" hidden="1"/>
    <col min="5136" max="5375" width="11.44140625" style="1" hidden="1"/>
    <col min="5376" max="5376" width="3.33203125" style="1" hidden="1"/>
    <col min="5377" max="5377" width="17.88671875" style="1" hidden="1"/>
    <col min="5378" max="5378" width="11.33203125" style="1" hidden="1"/>
    <col min="5379" max="5388" width="5.6640625" style="1" hidden="1"/>
    <col min="5389" max="5390" width="4.88671875" style="1" hidden="1"/>
    <col min="5391" max="5391" width="4.6640625" style="1" hidden="1"/>
    <col min="5392" max="5631" width="11.44140625" style="1" hidden="1"/>
    <col min="5632" max="5632" width="3.33203125" style="1" hidden="1"/>
    <col min="5633" max="5633" width="17.88671875" style="1" hidden="1"/>
    <col min="5634" max="5634" width="11.33203125" style="1" hidden="1"/>
    <col min="5635" max="5644" width="5.6640625" style="1" hidden="1"/>
    <col min="5645" max="5646" width="4.88671875" style="1" hidden="1"/>
    <col min="5647" max="5647" width="4.6640625" style="1" hidden="1"/>
    <col min="5648" max="5887" width="11.44140625" style="1" hidden="1"/>
    <col min="5888" max="5888" width="3.33203125" style="1" hidden="1"/>
    <col min="5889" max="5889" width="17.88671875" style="1" hidden="1"/>
    <col min="5890" max="5890" width="11.33203125" style="1" hidden="1"/>
    <col min="5891" max="5900" width="5.6640625" style="1" hidden="1"/>
    <col min="5901" max="5902" width="4.88671875" style="1" hidden="1"/>
    <col min="5903" max="5903" width="4.6640625" style="1" hidden="1"/>
    <col min="5904" max="6143" width="11.44140625" style="1" hidden="1"/>
    <col min="6144" max="6144" width="3.33203125" style="1" hidden="1"/>
    <col min="6145" max="6145" width="17.88671875" style="1" hidden="1"/>
    <col min="6146" max="6146" width="11.33203125" style="1" hidden="1"/>
    <col min="6147" max="6156" width="5.6640625" style="1" hidden="1"/>
    <col min="6157" max="6158" width="4.88671875" style="1" hidden="1"/>
    <col min="6159" max="6159" width="4.6640625" style="1" hidden="1"/>
    <col min="6160" max="6399" width="11.44140625" style="1" hidden="1"/>
    <col min="6400" max="6400" width="3.33203125" style="1" hidden="1"/>
    <col min="6401" max="6401" width="17.88671875" style="1" hidden="1"/>
    <col min="6402" max="6402" width="11.33203125" style="1" hidden="1"/>
    <col min="6403" max="6412" width="5.6640625" style="1" hidden="1"/>
    <col min="6413" max="6414" width="4.88671875" style="1" hidden="1"/>
    <col min="6415" max="6415" width="4.6640625" style="1" hidden="1"/>
    <col min="6416" max="6655" width="11.44140625" style="1" hidden="1"/>
    <col min="6656" max="6656" width="3.33203125" style="1" hidden="1"/>
    <col min="6657" max="6657" width="17.88671875" style="1" hidden="1"/>
    <col min="6658" max="6658" width="11.33203125" style="1" hidden="1"/>
    <col min="6659" max="6668" width="5.6640625" style="1" hidden="1"/>
    <col min="6669" max="6670" width="4.88671875" style="1" hidden="1"/>
    <col min="6671" max="6671" width="4.6640625" style="1" hidden="1"/>
    <col min="6672" max="6911" width="11.44140625" style="1" hidden="1"/>
    <col min="6912" max="6912" width="3.33203125" style="1" hidden="1"/>
    <col min="6913" max="6913" width="17.88671875" style="1" hidden="1"/>
    <col min="6914" max="6914" width="11.33203125" style="1" hidden="1"/>
    <col min="6915" max="6924" width="5.6640625" style="1" hidden="1"/>
    <col min="6925" max="6926" width="4.88671875" style="1" hidden="1"/>
    <col min="6927" max="6927" width="4.6640625" style="1" hidden="1"/>
    <col min="6928" max="7167" width="11.44140625" style="1" hidden="1"/>
    <col min="7168" max="7168" width="3.33203125" style="1" hidden="1"/>
    <col min="7169" max="7169" width="17.88671875" style="1" hidden="1"/>
    <col min="7170" max="7170" width="11.33203125" style="1" hidden="1"/>
    <col min="7171" max="7180" width="5.6640625" style="1" hidden="1"/>
    <col min="7181" max="7182" width="4.88671875" style="1" hidden="1"/>
    <col min="7183" max="7183" width="4.6640625" style="1" hidden="1"/>
    <col min="7184" max="7423" width="11.44140625" style="1" hidden="1"/>
    <col min="7424" max="7424" width="3.33203125" style="1" hidden="1"/>
    <col min="7425" max="7425" width="17.88671875" style="1" hidden="1"/>
    <col min="7426" max="7426" width="11.33203125" style="1" hidden="1"/>
    <col min="7427" max="7436" width="5.6640625" style="1" hidden="1"/>
    <col min="7437" max="7438" width="4.88671875" style="1" hidden="1"/>
    <col min="7439" max="7439" width="4.6640625" style="1" hidden="1"/>
    <col min="7440" max="7679" width="11.44140625" style="1" hidden="1"/>
    <col min="7680" max="7680" width="3.33203125" style="1" hidden="1"/>
    <col min="7681" max="7681" width="17.88671875" style="1" hidden="1"/>
    <col min="7682" max="7682" width="11.33203125" style="1" hidden="1"/>
    <col min="7683" max="7692" width="5.6640625" style="1" hidden="1"/>
    <col min="7693" max="7694" width="4.88671875" style="1" hidden="1"/>
    <col min="7695" max="7695" width="4.6640625" style="1" hidden="1"/>
    <col min="7696" max="7935" width="11.44140625" style="1" hidden="1"/>
    <col min="7936" max="7936" width="3.33203125" style="1" hidden="1"/>
    <col min="7937" max="7937" width="17.88671875" style="1" hidden="1"/>
    <col min="7938" max="7938" width="11.33203125" style="1" hidden="1"/>
    <col min="7939" max="7948" width="5.6640625" style="1" hidden="1"/>
    <col min="7949" max="7950" width="4.88671875" style="1" hidden="1"/>
    <col min="7951" max="7951" width="4.6640625" style="1" hidden="1"/>
    <col min="7952" max="8191" width="11.44140625" style="1" hidden="1"/>
    <col min="8192" max="8192" width="3.33203125" style="1" hidden="1"/>
    <col min="8193" max="8193" width="17.88671875" style="1" hidden="1"/>
    <col min="8194" max="8194" width="11.33203125" style="1" hidden="1"/>
    <col min="8195" max="8204" width="5.6640625" style="1" hidden="1"/>
    <col min="8205" max="8206" width="4.88671875" style="1" hidden="1"/>
    <col min="8207" max="8207" width="4.6640625" style="1" hidden="1"/>
    <col min="8208" max="8447" width="11.44140625" style="1" hidden="1"/>
    <col min="8448" max="8448" width="3.33203125" style="1" hidden="1"/>
    <col min="8449" max="8449" width="17.88671875" style="1" hidden="1"/>
    <col min="8450" max="8450" width="11.33203125" style="1" hidden="1"/>
    <col min="8451" max="8460" width="5.6640625" style="1" hidden="1"/>
    <col min="8461" max="8462" width="4.88671875" style="1" hidden="1"/>
    <col min="8463" max="8463" width="4.6640625" style="1" hidden="1"/>
    <col min="8464" max="8703" width="11.44140625" style="1" hidden="1"/>
    <col min="8704" max="8704" width="3.33203125" style="1" hidden="1"/>
    <col min="8705" max="8705" width="17.88671875" style="1" hidden="1"/>
    <col min="8706" max="8706" width="11.33203125" style="1" hidden="1"/>
    <col min="8707" max="8716" width="5.6640625" style="1" hidden="1"/>
    <col min="8717" max="8718" width="4.88671875" style="1" hidden="1"/>
    <col min="8719" max="8719" width="4.6640625" style="1" hidden="1"/>
    <col min="8720" max="8959" width="11.44140625" style="1" hidden="1"/>
    <col min="8960" max="8960" width="3.33203125" style="1" hidden="1"/>
    <col min="8961" max="8961" width="17.88671875" style="1" hidden="1"/>
    <col min="8962" max="8962" width="11.33203125" style="1" hidden="1"/>
    <col min="8963" max="8972" width="5.6640625" style="1" hidden="1"/>
    <col min="8973" max="8974" width="4.88671875" style="1" hidden="1"/>
    <col min="8975" max="8975" width="4.6640625" style="1" hidden="1"/>
    <col min="8976" max="9215" width="11.44140625" style="1" hidden="1"/>
    <col min="9216" max="9216" width="3.33203125" style="1" hidden="1"/>
    <col min="9217" max="9217" width="17.88671875" style="1" hidden="1"/>
    <col min="9218" max="9218" width="11.33203125" style="1" hidden="1"/>
    <col min="9219" max="9228" width="5.6640625" style="1" hidden="1"/>
    <col min="9229" max="9230" width="4.88671875" style="1" hidden="1"/>
    <col min="9231" max="9231" width="4.6640625" style="1" hidden="1"/>
    <col min="9232" max="9471" width="11.44140625" style="1" hidden="1"/>
    <col min="9472" max="9472" width="3.33203125" style="1" hidden="1"/>
    <col min="9473" max="9473" width="17.88671875" style="1" hidden="1"/>
    <col min="9474" max="9474" width="11.33203125" style="1" hidden="1"/>
    <col min="9475" max="9484" width="5.6640625" style="1" hidden="1"/>
    <col min="9485" max="9486" width="4.88671875" style="1" hidden="1"/>
    <col min="9487" max="9487" width="4.6640625" style="1" hidden="1"/>
    <col min="9488" max="9727" width="11.44140625" style="1" hidden="1"/>
    <col min="9728" max="9728" width="3.33203125" style="1" hidden="1"/>
    <col min="9729" max="9729" width="17.88671875" style="1" hidden="1"/>
    <col min="9730" max="9730" width="11.33203125" style="1" hidden="1"/>
    <col min="9731" max="9740" width="5.6640625" style="1" hidden="1"/>
    <col min="9741" max="9742" width="4.88671875" style="1" hidden="1"/>
    <col min="9743" max="9743" width="4.6640625" style="1" hidden="1"/>
    <col min="9744" max="9983" width="11.44140625" style="1" hidden="1"/>
    <col min="9984" max="9984" width="3.33203125" style="1" hidden="1"/>
    <col min="9985" max="9985" width="17.88671875" style="1" hidden="1"/>
    <col min="9986" max="9986" width="11.33203125" style="1" hidden="1"/>
    <col min="9987" max="9996" width="5.6640625" style="1" hidden="1"/>
    <col min="9997" max="9998" width="4.88671875" style="1" hidden="1"/>
    <col min="9999" max="9999" width="4.6640625" style="1" hidden="1"/>
    <col min="10000" max="10239" width="11.44140625" style="1" hidden="1"/>
    <col min="10240" max="10240" width="3.33203125" style="1" hidden="1"/>
    <col min="10241" max="10241" width="17.88671875" style="1" hidden="1"/>
    <col min="10242" max="10242" width="11.33203125" style="1" hidden="1"/>
    <col min="10243" max="10252" width="5.6640625" style="1" hidden="1"/>
    <col min="10253" max="10254" width="4.88671875" style="1" hidden="1"/>
    <col min="10255" max="10255" width="4.6640625" style="1" hidden="1"/>
    <col min="10256" max="10495" width="11.44140625" style="1" hidden="1"/>
    <col min="10496" max="10496" width="3.33203125" style="1" hidden="1"/>
    <col min="10497" max="10497" width="17.88671875" style="1" hidden="1"/>
    <col min="10498" max="10498" width="11.33203125" style="1" hidden="1"/>
    <col min="10499" max="10508" width="5.6640625" style="1" hidden="1"/>
    <col min="10509" max="10510" width="4.88671875" style="1" hidden="1"/>
    <col min="10511" max="10511" width="4.6640625" style="1" hidden="1"/>
    <col min="10512" max="10751" width="11.44140625" style="1" hidden="1"/>
    <col min="10752" max="10752" width="3.33203125" style="1" hidden="1"/>
    <col min="10753" max="10753" width="17.88671875" style="1" hidden="1"/>
    <col min="10754" max="10754" width="11.33203125" style="1" hidden="1"/>
    <col min="10755" max="10764" width="5.6640625" style="1" hidden="1"/>
    <col min="10765" max="10766" width="4.88671875" style="1" hidden="1"/>
    <col min="10767" max="10767" width="4.6640625" style="1" hidden="1"/>
    <col min="10768" max="11007" width="11.44140625" style="1" hidden="1"/>
    <col min="11008" max="11008" width="3.33203125" style="1" hidden="1"/>
    <col min="11009" max="11009" width="17.88671875" style="1" hidden="1"/>
    <col min="11010" max="11010" width="11.33203125" style="1" hidden="1"/>
    <col min="11011" max="11020" width="5.6640625" style="1" hidden="1"/>
    <col min="11021" max="11022" width="4.88671875" style="1" hidden="1"/>
    <col min="11023" max="11023" width="4.6640625" style="1" hidden="1"/>
    <col min="11024" max="11263" width="11.44140625" style="1" hidden="1"/>
    <col min="11264" max="11264" width="3.33203125" style="1" hidden="1"/>
    <col min="11265" max="11265" width="17.88671875" style="1" hidden="1"/>
    <col min="11266" max="11266" width="11.33203125" style="1" hidden="1"/>
    <col min="11267" max="11276" width="5.6640625" style="1" hidden="1"/>
    <col min="11277" max="11278" width="4.88671875" style="1" hidden="1"/>
    <col min="11279" max="11279" width="4.6640625" style="1" hidden="1"/>
    <col min="11280" max="11519" width="11.44140625" style="1" hidden="1"/>
    <col min="11520" max="11520" width="3.33203125" style="1" hidden="1"/>
    <col min="11521" max="11521" width="17.88671875" style="1" hidden="1"/>
    <col min="11522" max="11522" width="11.33203125" style="1" hidden="1"/>
    <col min="11523" max="11532" width="5.6640625" style="1" hidden="1"/>
    <col min="11533" max="11534" width="4.88671875" style="1" hidden="1"/>
    <col min="11535" max="11535" width="4.6640625" style="1" hidden="1"/>
    <col min="11536" max="11775" width="11.44140625" style="1" hidden="1"/>
    <col min="11776" max="11776" width="3.33203125" style="1" hidden="1"/>
    <col min="11777" max="11777" width="17.88671875" style="1" hidden="1"/>
    <col min="11778" max="11778" width="11.33203125" style="1" hidden="1"/>
    <col min="11779" max="11788" width="5.6640625" style="1" hidden="1"/>
    <col min="11789" max="11790" width="4.88671875" style="1" hidden="1"/>
    <col min="11791" max="11791" width="4.6640625" style="1" hidden="1"/>
    <col min="11792" max="12031" width="11.44140625" style="1" hidden="1"/>
    <col min="12032" max="12032" width="3.33203125" style="1" hidden="1"/>
    <col min="12033" max="12033" width="17.88671875" style="1" hidden="1"/>
    <col min="12034" max="12034" width="11.33203125" style="1" hidden="1"/>
    <col min="12035" max="12044" width="5.6640625" style="1" hidden="1"/>
    <col min="12045" max="12046" width="4.88671875" style="1" hidden="1"/>
    <col min="12047" max="12047" width="4.6640625" style="1" hidden="1"/>
    <col min="12048" max="12287" width="11.44140625" style="1" hidden="1"/>
    <col min="12288" max="12288" width="3.33203125" style="1" hidden="1"/>
    <col min="12289" max="12289" width="17.88671875" style="1" hidden="1"/>
    <col min="12290" max="12290" width="11.33203125" style="1" hidden="1"/>
    <col min="12291" max="12300" width="5.6640625" style="1" hidden="1"/>
    <col min="12301" max="12302" width="4.88671875" style="1" hidden="1"/>
    <col min="12303" max="12303" width="4.6640625" style="1" hidden="1"/>
    <col min="12304" max="12543" width="11.44140625" style="1" hidden="1"/>
    <col min="12544" max="12544" width="3.33203125" style="1" hidden="1"/>
    <col min="12545" max="12545" width="17.88671875" style="1" hidden="1"/>
    <col min="12546" max="12546" width="11.33203125" style="1" hidden="1"/>
    <col min="12547" max="12556" width="5.6640625" style="1" hidden="1"/>
    <col min="12557" max="12558" width="4.88671875" style="1" hidden="1"/>
    <col min="12559" max="12559" width="4.6640625" style="1" hidden="1"/>
    <col min="12560" max="12799" width="11.44140625" style="1" hidden="1"/>
    <col min="12800" max="12800" width="3.33203125" style="1" hidden="1"/>
    <col min="12801" max="12801" width="17.88671875" style="1" hidden="1"/>
    <col min="12802" max="12802" width="11.33203125" style="1" hidden="1"/>
    <col min="12803" max="12812" width="5.6640625" style="1" hidden="1"/>
    <col min="12813" max="12814" width="4.88671875" style="1" hidden="1"/>
    <col min="12815" max="12815" width="4.6640625" style="1" hidden="1"/>
    <col min="12816" max="13055" width="11.44140625" style="1" hidden="1"/>
    <col min="13056" max="13056" width="3.33203125" style="1" hidden="1"/>
    <col min="13057" max="13057" width="17.88671875" style="1" hidden="1"/>
    <col min="13058" max="13058" width="11.33203125" style="1" hidden="1"/>
    <col min="13059" max="13068" width="5.6640625" style="1" hidden="1"/>
    <col min="13069" max="13070" width="4.88671875" style="1" hidden="1"/>
    <col min="13071" max="13071" width="4.6640625" style="1" hidden="1"/>
    <col min="13072" max="13311" width="11.44140625" style="1" hidden="1"/>
    <col min="13312" max="13312" width="3.33203125" style="1" hidden="1"/>
    <col min="13313" max="13313" width="17.88671875" style="1" hidden="1"/>
    <col min="13314" max="13314" width="11.33203125" style="1" hidden="1"/>
    <col min="13315" max="13324" width="5.6640625" style="1" hidden="1"/>
    <col min="13325" max="13326" width="4.88671875" style="1" hidden="1"/>
    <col min="13327" max="13327" width="4.6640625" style="1" hidden="1"/>
    <col min="13328" max="13567" width="11.44140625" style="1" hidden="1"/>
    <col min="13568" max="13568" width="3.33203125" style="1" hidden="1"/>
    <col min="13569" max="13569" width="17.88671875" style="1" hidden="1"/>
    <col min="13570" max="13570" width="11.33203125" style="1" hidden="1"/>
    <col min="13571" max="13580" width="5.6640625" style="1" hidden="1"/>
    <col min="13581" max="13582" width="4.88671875" style="1" hidden="1"/>
    <col min="13583" max="13583" width="4.6640625" style="1" hidden="1"/>
    <col min="13584" max="13823" width="11.44140625" style="1" hidden="1"/>
    <col min="13824" max="13824" width="3.33203125" style="1" hidden="1"/>
    <col min="13825" max="13825" width="17.88671875" style="1" hidden="1"/>
    <col min="13826" max="13826" width="11.33203125" style="1" hidden="1"/>
    <col min="13827" max="13836" width="5.6640625" style="1" hidden="1"/>
    <col min="13837" max="13838" width="4.88671875" style="1" hidden="1"/>
    <col min="13839" max="13839" width="4.6640625" style="1" hidden="1"/>
    <col min="13840" max="14079" width="11.44140625" style="1" hidden="1"/>
    <col min="14080" max="14080" width="3.33203125" style="1" hidden="1"/>
    <col min="14081" max="14081" width="17.88671875" style="1" hidden="1"/>
    <col min="14082" max="14082" width="11.33203125" style="1" hidden="1"/>
    <col min="14083" max="14092" width="5.6640625" style="1" hidden="1"/>
    <col min="14093" max="14094" width="4.88671875" style="1" hidden="1"/>
    <col min="14095" max="14095" width="4.6640625" style="1" hidden="1"/>
    <col min="14096" max="14335" width="11.44140625" style="1" hidden="1"/>
    <col min="14336" max="14336" width="3.33203125" style="1" hidden="1"/>
    <col min="14337" max="14337" width="17.88671875" style="1" hidden="1"/>
    <col min="14338" max="14338" width="11.33203125" style="1" hidden="1"/>
    <col min="14339" max="14348" width="5.6640625" style="1" hidden="1"/>
    <col min="14349" max="14350" width="4.88671875" style="1" hidden="1"/>
    <col min="14351" max="14351" width="4.6640625" style="1" hidden="1"/>
    <col min="14352" max="14591" width="11.44140625" style="1" hidden="1"/>
    <col min="14592" max="14592" width="3.33203125" style="1" hidden="1"/>
    <col min="14593" max="14593" width="17.88671875" style="1" hidden="1"/>
    <col min="14594" max="14594" width="11.33203125" style="1" hidden="1"/>
    <col min="14595" max="14604" width="5.6640625" style="1" hidden="1"/>
    <col min="14605" max="14606" width="4.88671875" style="1" hidden="1"/>
    <col min="14607" max="14607" width="4.6640625" style="1" hidden="1"/>
    <col min="14608" max="14847" width="11.44140625" style="1" hidden="1"/>
    <col min="14848" max="14848" width="3.33203125" style="1" hidden="1"/>
    <col min="14849" max="14849" width="17.88671875" style="1" hidden="1"/>
    <col min="14850" max="14850" width="11.33203125" style="1" hidden="1"/>
    <col min="14851" max="14860" width="5.6640625" style="1" hidden="1"/>
    <col min="14861" max="14862" width="4.88671875" style="1" hidden="1"/>
    <col min="14863" max="14863" width="4.6640625" style="1" hidden="1"/>
    <col min="14864" max="15103" width="11.44140625" style="1" hidden="1"/>
    <col min="15104" max="15104" width="3.33203125" style="1" hidden="1"/>
    <col min="15105" max="15105" width="17.88671875" style="1" hidden="1"/>
    <col min="15106" max="15106" width="11.33203125" style="1" hidden="1"/>
    <col min="15107" max="15116" width="5.6640625" style="1" hidden="1"/>
    <col min="15117" max="15118" width="4.88671875" style="1" hidden="1"/>
    <col min="15119" max="15119" width="4.6640625" style="1" hidden="1"/>
    <col min="15120" max="15359" width="11.44140625" style="1" hidden="1"/>
    <col min="15360" max="15360" width="3.33203125" style="1" hidden="1"/>
    <col min="15361" max="15361" width="17.88671875" style="1" hidden="1"/>
    <col min="15362" max="15362" width="11.33203125" style="1" hidden="1"/>
    <col min="15363" max="15372" width="5.6640625" style="1" hidden="1"/>
    <col min="15373" max="15374" width="4.88671875" style="1" hidden="1"/>
    <col min="15375" max="15375" width="4.6640625" style="1" hidden="1"/>
    <col min="15376" max="15615" width="11.44140625" style="1" hidden="1"/>
    <col min="15616" max="15616" width="3.33203125" style="1" hidden="1"/>
    <col min="15617" max="15617" width="17.88671875" style="1" hidden="1"/>
    <col min="15618" max="15618" width="11.33203125" style="1" hidden="1"/>
    <col min="15619" max="15628" width="5.6640625" style="1" hidden="1"/>
    <col min="15629" max="15630" width="4.88671875" style="1" hidden="1"/>
    <col min="15631" max="15631" width="4.6640625" style="1" hidden="1"/>
    <col min="15632" max="15871" width="11.44140625" style="1" hidden="1"/>
    <col min="15872" max="15872" width="3.33203125" style="1" hidden="1"/>
    <col min="15873" max="15873" width="17.88671875" style="1" hidden="1"/>
    <col min="15874" max="15874" width="11.33203125" style="1" hidden="1"/>
    <col min="15875" max="15884" width="5.6640625" style="1" hidden="1"/>
    <col min="15885" max="15886" width="4.88671875" style="1" hidden="1"/>
    <col min="15887" max="15887" width="4.6640625" style="1" hidden="1"/>
    <col min="15888" max="16127" width="11.44140625" style="1" hidden="1"/>
    <col min="16128" max="16128" width="3.33203125" style="1" hidden="1"/>
    <col min="16129" max="16129" width="17.88671875" style="1" hidden="1"/>
    <col min="16130" max="16130" width="11.33203125" style="1" hidden="1"/>
    <col min="16131" max="16140" width="5.6640625" style="1" hidden="1"/>
    <col min="16141" max="16142" width="4.88671875" style="1" hidden="1"/>
    <col min="16143" max="16143" width="4.6640625" style="1" hidden="1"/>
    <col min="16144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3">
      <c r="B3" s="55" t="s">
        <v>1</v>
      </c>
      <c r="C3" s="56"/>
      <c r="D3" s="56"/>
      <c r="E3" s="56"/>
      <c r="F3" s="56"/>
      <c r="G3" s="56"/>
      <c r="H3" s="56"/>
      <c r="I3" s="56"/>
      <c r="J3" s="57"/>
      <c r="K3" s="58" t="str">
        <f>'[1]SOMMAIRE C'!B14</f>
        <v>FILIERE POLICE</v>
      </c>
      <c r="L3" s="58"/>
      <c r="M3" s="58"/>
      <c r="N3" s="58"/>
      <c r="O3" s="58"/>
    </row>
    <row r="4" spans="2:16" s="9" customFormat="1" ht="22.5" customHeight="1" thickBot="1" x14ac:dyDescent="0.35">
      <c r="B4" s="59" t="s">
        <v>2</v>
      </c>
      <c r="C4" s="60"/>
      <c r="D4" s="60"/>
      <c r="E4" s="60"/>
      <c r="F4" s="60"/>
      <c r="G4" s="60"/>
      <c r="H4" s="60"/>
      <c r="I4" s="60"/>
      <c r="J4" s="61"/>
      <c r="K4" s="7"/>
      <c r="L4" s="8"/>
      <c r="M4" s="8"/>
      <c r="N4" s="8"/>
      <c r="O4" s="8"/>
    </row>
    <row r="5" spans="2:16" s="12" customFormat="1" ht="14.25" customHeight="1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</row>
    <row r="6" spans="2:16" s="9" customFormat="1" ht="34.5" customHeight="1" x14ac:dyDescent="0.3">
      <c r="B6" s="62" t="s">
        <v>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8"/>
      <c r="O6" s="8"/>
    </row>
    <row r="7" spans="2:16" s="9" customFormat="1" ht="6.75" customHeight="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13"/>
      <c r="M7" s="8"/>
      <c r="N7" s="8"/>
      <c r="O7" s="8"/>
      <c r="P7" s="8"/>
    </row>
    <row r="8" spans="2:16" s="9" customFormat="1" ht="18" customHeight="1" x14ac:dyDescent="0.3">
      <c r="B8" s="63"/>
      <c r="C8" s="64" t="s">
        <v>4</v>
      </c>
      <c r="D8" s="64"/>
      <c r="E8" s="64"/>
      <c r="F8" s="64"/>
      <c r="G8" s="64"/>
      <c r="H8" s="15"/>
      <c r="I8" s="65" t="s">
        <v>5</v>
      </c>
      <c r="J8" s="65"/>
      <c r="K8" s="65"/>
      <c r="L8" s="65"/>
      <c r="M8" s="65"/>
      <c r="N8" s="65"/>
      <c r="O8" s="8"/>
      <c r="P8" s="8"/>
    </row>
    <row r="9" spans="2:16" s="9" customFormat="1" ht="28.2" customHeight="1" x14ac:dyDescent="0.3">
      <c r="B9" s="63"/>
      <c r="C9" s="66" t="s">
        <v>6</v>
      </c>
      <c r="D9" s="66"/>
      <c r="E9" s="66"/>
      <c r="F9" s="66"/>
      <c r="G9" s="66"/>
      <c r="H9" s="16"/>
      <c r="I9" s="67" t="s">
        <v>7</v>
      </c>
      <c r="J9" s="67"/>
      <c r="K9" s="67"/>
      <c r="L9" s="67"/>
      <c r="M9" s="67"/>
      <c r="N9" s="67"/>
      <c r="O9" s="67"/>
    </row>
    <row r="10" spans="2:16" s="9" customFormat="1" ht="20.399999999999999" customHeight="1" x14ac:dyDescent="0.3">
      <c r="B10" s="63"/>
      <c r="C10" s="68" t="s">
        <v>8</v>
      </c>
      <c r="D10" s="68"/>
      <c r="E10" s="68"/>
      <c r="F10" s="68"/>
      <c r="G10" s="68"/>
      <c r="H10" s="17"/>
      <c r="I10" s="70" t="s">
        <v>9</v>
      </c>
      <c r="J10" s="70"/>
      <c r="K10" s="70"/>
      <c r="L10" s="70"/>
      <c r="M10" s="70"/>
      <c r="N10" s="70"/>
      <c r="O10" s="70"/>
    </row>
    <row r="11" spans="2:16" s="9" customFormat="1" ht="22.5" customHeight="1" x14ac:dyDescent="0.3">
      <c r="B11" s="63"/>
      <c r="C11" s="71" t="s">
        <v>10</v>
      </c>
      <c r="D11" s="71"/>
      <c r="E11" s="71"/>
      <c r="F11" s="71"/>
      <c r="G11" s="71"/>
      <c r="H11" s="18"/>
      <c r="I11" s="72" t="s">
        <v>11</v>
      </c>
      <c r="J11" s="72"/>
      <c r="K11" s="72"/>
      <c r="L11" s="72"/>
      <c r="M11" s="72"/>
      <c r="N11" s="72"/>
      <c r="O11" s="72"/>
    </row>
    <row r="12" spans="2:16" ht="9" customHeight="1" x14ac:dyDescent="0.3">
      <c r="O12" s="19"/>
    </row>
    <row r="13" spans="2:16" ht="9" customHeight="1" x14ac:dyDescent="0.3">
      <c r="O13" s="19"/>
    </row>
    <row r="14" spans="2:16" ht="18" customHeight="1" x14ac:dyDescent="0.2">
      <c r="B14" s="20" t="s">
        <v>12</v>
      </c>
      <c r="O14" s="19"/>
    </row>
    <row r="15" spans="2:16" s="9" customFormat="1" ht="9" customHeight="1" x14ac:dyDescent="0.3">
      <c r="B15" s="14"/>
      <c r="C15" s="21"/>
      <c r="D15" s="21"/>
      <c r="E15" s="21"/>
      <c r="F15" s="21"/>
      <c r="G15" s="21"/>
      <c r="H15" s="18"/>
      <c r="I15" s="18"/>
      <c r="J15" s="18"/>
      <c r="K15" s="18"/>
      <c r="L15" s="18"/>
      <c r="M15" s="18"/>
      <c r="N15" s="18"/>
      <c r="O15" s="18"/>
    </row>
    <row r="16" spans="2:16" s="9" customFormat="1" ht="22.5" customHeight="1" x14ac:dyDescent="0.3">
      <c r="B16" s="73" t="s">
        <v>13</v>
      </c>
      <c r="C16" s="73"/>
      <c r="D16" s="74" t="s">
        <v>14</v>
      </c>
      <c r="E16" s="74"/>
      <c r="F16" s="74"/>
      <c r="G16" s="74"/>
      <c r="H16" s="74"/>
      <c r="I16" s="74"/>
      <c r="J16" s="74"/>
      <c r="K16" s="74"/>
      <c r="L16" s="18"/>
      <c r="M16" s="18"/>
      <c r="N16" s="18"/>
      <c r="O16" s="18"/>
    </row>
    <row r="17" spans="2:15" s="9" customFormat="1" ht="22.5" customHeight="1" x14ac:dyDescent="0.3">
      <c r="B17" s="73"/>
      <c r="C17" s="73"/>
      <c r="D17" s="23">
        <v>1</v>
      </c>
      <c r="E17" s="23">
        <v>2</v>
      </c>
      <c r="F17" s="23">
        <v>3</v>
      </c>
      <c r="G17" s="23">
        <v>4</v>
      </c>
      <c r="H17" s="23">
        <v>5</v>
      </c>
      <c r="I17" s="23">
        <v>6</v>
      </c>
      <c r="J17" s="23">
        <v>7</v>
      </c>
      <c r="K17" s="23">
        <v>8</v>
      </c>
      <c r="L17" s="18"/>
      <c r="M17" s="18"/>
      <c r="N17" s="18"/>
      <c r="O17" s="18"/>
    </row>
    <row r="18" spans="2:15" s="9" customFormat="1" ht="22.5" customHeight="1" x14ac:dyDescent="0.3">
      <c r="B18" s="22" t="s">
        <v>15</v>
      </c>
      <c r="C18" s="24">
        <v>45261</v>
      </c>
      <c r="D18" s="25">
        <v>394</v>
      </c>
      <c r="E18" s="25">
        <v>417</v>
      </c>
      <c r="F18" s="25">
        <v>425</v>
      </c>
      <c r="G18" s="25">
        <v>454</v>
      </c>
      <c r="H18" s="25">
        <v>473</v>
      </c>
      <c r="I18" s="25">
        <v>526</v>
      </c>
      <c r="J18" s="25">
        <v>566</v>
      </c>
      <c r="K18" s="25">
        <v>597</v>
      </c>
      <c r="L18" s="18"/>
      <c r="M18" s="18"/>
      <c r="N18" s="18"/>
      <c r="O18" s="18"/>
    </row>
    <row r="19" spans="2:15" s="9" customFormat="1" ht="22.5" customHeight="1" x14ac:dyDescent="0.3">
      <c r="B19" s="22" t="s">
        <v>16</v>
      </c>
      <c r="C19" s="24">
        <v>45292</v>
      </c>
      <c r="D19" s="26">
        <f t="shared" ref="D19" si="0">VLOOKUP(D18,IBIM,2,0)</f>
        <v>374</v>
      </c>
      <c r="E19" s="26">
        <f t="shared" ref="E19" si="1">VLOOKUP(E18,IBIM,2,0)</f>
        <v>377</v>
      </c>
      <c r="F19" s="26">
        <f t="shared" ref="F19" si="2">VLOOKUP(F18,IBIM,2,0)</f>
        <v>382</v>
      </c>
      <c r="G19" s="26">
        <f t="shared" ref="G19" si="3">VLOOKUP(G18,IBIM,2,0)</f>
        <v>403</v>
      </c>
      <c r="H19" s="26">
        <f t="shared" ref="H19" si="4">VLOOKUP(H18,IBIM,2,0)</f>
        <v>417</v>
      </c>
      <c r="I19" s="26">
        <f t="shared" ref="I19" si="5">VLOOKUP(I18,IBIM,2,0)</f>
        <v>456</v>
      </c>
      <c r="J19" s="26">
        <f t="shared" ref="J19" si="6">VLOOKUP(J18,IBIM,2,0)</f>
        <v>484</v>
      </c>
      <c r="K19" s="26">
        <f t="shared" ref="K19" si="7">VLOOKUP(K18,IBIM,2,0)</f>
        <v>508</v>
      </c>
      <c r="L19" s="18"/>
      <c r="M19" s="18"/>
      <c r="N19" s="18"/>
      <c r="O19" s="18"/>
    </row>
    <row r="20" spans="2:15" s="9" customFormat="1" ht="22.5" customHeight="1" x14ac:dyDescent="0.3">
      <c r="B20" s="80" t="s">
        <v>17</v>
      </c>
      <c r="C20" s="80"/>
      <c r="D20" s="27" t="s">
        <v>18</v>
      </c>
      <c r="E20" s="27" t="s">
        <v>19</v>
      </c>
      <c r="F20" s="27" t="s">
        <v>20</v>
      </c>
      <c r="G20" s="27" t="s">
        <v>21</v>
      </c>
      <c r="H20" s="27" t="s">
        <v>22</v>
      </c>
      <c r="I20" s="27" t="s">
        <v>22</v>
      </c>
      <c r="J20" s="27" t="s">
        <v>22</v>
      </c>
      <c r="K20" s="28" t="s">
        <v>23</v>
      </c>
      <c r="L20" s="18"/>
      <c r="M20" s="18"/>
      <c r="N20" s="18"/>
      <c r="O20" s="18"/>
    </row>
    <row r="21" spans="2:15" s="9" customFormat="1" ht="18" customHeight="1" x14ac:dyDescent="0.3">
      <c r="B21" s="14"/>
      <c r="C21" s="21"/>
      <c r="D21" s="21"/>
      <c r="E21" s="21"/>
      <c r="F21" s="21"/>
      <c r="G21" s="21"/>
      <c r="H21" s="18"/>
      <c r="I21" s="18"/>
      <c r="J21" s="18"/>
      <c r="K21" s="18"/>
      <c r="L21" s="18"/>
      <c r="M21" s="18"/>
      <c r="N21" s="18"/>
      <c r="O21" s="18"/>
    </row>
    <row r="22" spans="2:15" s="33" customFormat="1" ht="15.6" customHeight="1" x14ac:dyDescent="0.25">
      <c r="B22" s="29" t="s">
        <v>8</v>
      </c>
      <c r="C22" s="30"/>
      <c r="D22" s="30"/>
      <c r="E22" s="30"/>
      <c r="F22" s="30"/>
      <c r="G22" s="30"/>
      <c r="H22" s="31"/>
      <c r="I22" s="30"/>
      <c r="J22" s="30"/>
      <c r="K22" s="30"/>
      <c r="L22" s="30"/>
      <c r="M22" s="30"/>
      <c r="N22" s="32"/>
      <c r="O22" s="19"/>
    </row>
    <row r="23" spans="2:15" ht="9" customHeight="1" x14ac:dyDescent="0.3">
      <c r="O23" s="19"/>
    </row>
    <row r="24" spans="2:15" ht="18" customHeight="1" x14ac:dyDescent="0.3">
      <c r="B24" s="75" t="s">
        <v>13</v>
      </c>
      <c r="C24" s="75"/>
      <c r="D24" s="69" t="s">
        <v>14</v>
      </c>
      <c r="E24" s="69"/>
      <c r="F24" s="69"/>
      <c r="G24" s="69"/>
      <c r="H24" s="69"/>
      <c r="I24" s="69"/>
      <c r="J24" s="69"/>
      <c r="K24" s="69"/>
      <c r="L24" s="69"/>
      <c r="M24" s="69"/>
      <c r="O24" s="19"/>
    </row>
    <row r="25" spans="2:15" ht="26.25" customHeight="1" x14ac:dyDescent="0.3">
      <c r="B25" s="75"/>
      <c r="C25" s="75"/>
      <c r="D25" s="23">
        <v>1</v>
      </c>
      <c r="E25" s="23">
        <v>2</v>
      </c>
      <c r="F25" s="23">
        <v>3</v>
      </c>
      <c r="G25" s="23">
        <v>4</v>
      </c>
      <c r="H25" s="23">
        <v>5</v>
      </c>
      <c r="I25" s="23">
        <v>6</v>
      </c>
      <c r="J25" s="23">
        <v>7</v>
      </c>
      <c r="K25" s="23">
        <v>8</v>
      </c>
      <c r="L25" s="34">
        <v>9</v>
      </c>
      <c r="M25" s="34">
        <v>10</v>
      </c>
      <c r="O25" s="19"/>
    </row>
    <row r="26" spans="2:15" ht="18" customHeight="1" x14ac:dyDescent="0.3">
      <c r="B26" s="22" t="s">
        <v>24</v>
      </c>
      <c r="C26" s="24">
        <v>45261</v>
      </c>
      <c r="D26" s="35">
        <v>390</v>
      </c>
      <c r="E26" s="35">
        <v>407</v>
      </c>
      <c r="F26" s="35">
        <v>425</v>
      </c>
      <c r="G26" s="35">
        <v>445</v>
      </c>
      <c r="H26" s="35">
        <v>469</v>
      </c>
      <c r="I26" s="35">
        <v>487</v>
      </c>
      <c r="J26" s="35">
        <v>501</v>
      </c>
      <c r="K26" s="35">
        <v>526</v>
      </c>
      <c r="L26" s="35">
        <v>566</v>
      </c>
      <c r="M26" s="36">
        <v>597</v>
      </c>
      <c r="O26" s="19"/>
    </row>
    <row r="27" spans="2:15" ht="18" customHeight="1" x14ac:dyDescent="0.3">
      <c r="B27" s="22" t="s">
        <v>16</v>
      </c>
      <c r="C27" s="24">
        <v>45292</v>
      </c>
      <c r="D27" s="36">
        <f t="shared" ref="D27:M27" si="8">VLOOKUP(D26,IBIM,2,0)</f>
        <v>373</v>
      </c>
      <c r="E27" s="36">
        <f t="shared" si="8"/>
        <v>376</v>
      </c>
      <c r="F27" s="36">
        <f t="shared" si="8"/>
        <v>382</v>
      </c>
      <c r="G27" s="36">
        <f t="shared" si="8"/>
        <v>396</v>
      </c>
      <c r="H27" s="36">
        <f t="shared" si="8"/>
        <v>415</v>
      </c>
      <c r="I27" s="36">
        <f t="shared" si="8"/>
        <v>426</v>
      </c>
      <c r="J27" s="36">
        <f t="shared" si="8"/>
        <v>437</v>
      </c>
      <c r="K27" s="36">
        <f t="shared" si="8"/>
        <v>456</v>
      </c>
      <c r="L27" s="36">
        <f t="shared" si="8"/>
        <v>484</v>
      </c>
      <c r="M27" s="36">
        <f t="shared" si="8"/>
        <v>508</v>
      </c>
      <c r="O27" s="19"/>
    </row>
    <row r="28" spans="2:15" ht="18" customHeight="1" x14ac:dyDescent="0.3">
      <c r="B28" s="69" t="s">
        <v>25</v>
      </c>
      <c r="C28" s="69"/>
      <c r="D28" s="27" t="s">
        <v>26</v>
      </c>
      <c r="E28" s="27" t="s">
        <v>26</v>
      </c>
      <c r="F28" s="27" t="s">
        <v>26</v>
      </c>
      <c r="G28" s="27" t="s">
        <v>26</v>
      </c>
      <c r="H28" s="27" t="s">
        <v>26</v>
      </c>
      <c r="I28" s="27" t="s">
        <v>27</v>
      </c>
      <c r="J28" s="27" t="s">
        <v>28</v>
      </c>
      <c r="K28" s="27" t="s">
        <v>22</v>
      </c>
      <c r="L28" s="27" t="s">
        <v>22</v>
      </c>
      <c r="M28" s="28" t="s">
        <v>23</v>
      </c>
      <c r="O28" s="19"/>
    </row>
    <row r="29" spans="2:15" ht="18" customHeight="1" x14ac:dyDescent="0.3"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O29" s="19"/>
    </row>
    <row r="30" spans="2:15" ht="18" customHeight="1" x14ac:dyDescent="0.2">
      <c r="B30" s="39" t="s">
        <v>10</v>
      </c>
      <c r="C30" s="40"/>
      <c r="D30" s="40"/>
      <c r="E30" s="40"/>
      <c r="F30" s="40"/>
      <c r="G30" s="40"/>
      <c r="H30" s="41"/>
      <c r="I30" s="41"/>
      <c r="J30" s="40"/>
      <c r="K30" s="40"/>
      <c r="L30" s="40"/>
      <c r="M30" s="40"/>
    </row>
    <row r="31" spans="2:15" ht="9" customHeight="1" x14ac:dyDescent="0.3"/>
    <row r="32" spans="2:15" ht="18" customHeight="1" x14ac:dyDescent="0.3">
      <c r="B32" s="76" t="s">
        <v>29</v>
      </c>
      <c r="C32" s="77"/>
      <c r="D32" s="69" t="s">
        <v>14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ht="18" customHeight="1" x14ac:dyDescent="0.3">
      <c r="B33" s="77"/>
      <c r="C33" s="77"/>
      <c r="D33" s="23">
        <v>1</v>
      </c>
      <c r="E33" s="23">
        <v>2</v>
      </c>
      <c r="F33" s="23">
        <v>3</v>
      </c>
      <c r="G33" s="23">
        <v>4</v>
      </c>
      <c r="H33" s="23">
        <v>5</v>
      </c>
      <c r="I33" s="23">
        <v>6</v>
      </c>
      <c r="J33" s="23">
        <v>7</v>
      </c>
      <c r="K33" s="23">
        <v>8</v>
      </c>
      <c r="L33" s="34">
        <v>9</v>
      </c>
      <c r="M33" s="42">
        <v>10</v>
      </c>
      <c r="N33" s="42">
        <v>11</v>
      </c>
      <c r="O33" s="42">
        <v>12</v>
      </c>
    </row>
    <row r="34" spans="1:15" ht="18" customHeight="1" x14ac:dyDescent="0.3">
      <c r="B34" s="22" t="s">
        <v>30</v>
      </c>
      <c r="C34" s="24">
        <v>44562</v>
      </c>
      <c r="D34" s="43">
        <v>368</v>
      </c>
      <c r="E34" s="43">
        <v>371</v>
      </c>
      <c r="F34" s="43">
        <v>376</v>
      </c>
      <c r="G34" s="43">
        <v>387</v>
      </c>
      <c r="H34" s="43">
        <v>396</v>
      </c>
      <c r="I34" s="43">
        <v>404</v>
      </c>
      <c r="J34" s="43">
        <v>416</v>
      </c>
      <c r="K34" s="43">
        <v>430</v>
      </c>
      <c r="L34" s="43">
        <v>446</v>
      </c>
      <c r="M34" s="44">
        <v>461</v>
      </c>
      <c r="N34" s="44">
        <v>473</v>
      </c>
      <c r="O34" s="44">
        <v>486</v>
      </c>
    </row>
    <row r="35" spans="1:15" ht="18" customHeight="1" x14ac:dyDescent="0.3">
      <c r="B35" s="22" t="s">
        <v>16</v>
      </c>
      <c r="C35" s="24">
        <v>45292</v>
      </c>
      <c r="D35" s="44">
        <f t="shared" ref="D35:O35" si="9">VLOOKUP(D34,IBIM,2,0)</f>
        <v>367</v>
      </c>
      <c r="E35" s="44">
        <f t="shared" si="9"/>
        <v>369</v>
      </c>
      <c r="F35" s="44">
        <f t="shared" si="9"/>
        <v>370</v>
      </c>
      <c r="G35" s="44">
        <f t="shared" si="9"/>
        <v>373</v>
      </c>
      <c r="H35" s="44">
        <f t="shared" si="9"/>
        <v>374</v>
      </c>
      <c r="I35" s="44">
        <f t="shared" si="9"/>
        <v>376</v>
      </c>
      <c r="J35" s="44">
        <f t="shared" si="9"/>
        <v>377</v>
      </c>
      <c r="K35" s="44">
        <f t="shared" si="9"/>
        <v>385</v>
      </c>
      <c r="L35" s="44">
        <f t="shared" si="9"/>
        <v>397</v>
      </c>
      <c r="M35" s="44">
        <f t="shared" si="9"/>
        <v>409</v>
      </c>
      <c r="N35" s="44">
        <f t="shared" si="9"/>
        <v>417</v>
      </c>
      <c r="O35" s="44">
        <f t="shared" si="9"/>
        <v>425</v>
      </c>
    </row>
    <row r="36" spans="1:15" ht="18" customHeight="1" x14ac:dyDescent="0.3">
      <c r="B36" s="69" t="s">
        <v>31</v>
      </c>
      <c r="C36" s="69"/>
      <c r="D36" s="27" t="s">
        <v>32</v>
      </c>
      <c r="E36" s="27" t="s">
        <v>32</v>
      </c>
      <c r="F36" s="27" t="s">
        <v>32</v>
      </c>
      <c r="G36" s="27" t="s">
        <v>32</v>
      </c>
      <c r="H36" s="27" t="s">
        <v>32</v>
      </c>
      <c r="I36" s="27" t="s">
        <v>32</v>
      </c>
      <c r="J36" s="27" t="s">
        <v>26</v>
      </c>
      <c r="K36" s="27" t="s">
        <v>26</v>
      </c>
      <c r="L36" s="27" t="s">
        <v>28</v>
      </c>
      <c r="M36" s="27" t="s">
        <v>28</v>
      </c>
      <c r="N36" s="27" t="s">
        <v>22</v>
      </c>
      <c r="O36" s="27" t="s">
        <v>23</v>
      </c>
    </row>
    <row r="37" spans="1:15" ht="15" customHeight="1" x14ac:dyDescent="0.3"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s="47" customFormat="1" ht="27" customHeight="1" x14ac:dyDescent="0.3">
      <c r="A38" s="45"/>
      <c r="B38" s="78" t="s">
        <v>33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s="47" customFormat="1" ht="29.25" customHeight="1" x14ac:dyDescent="0.3">
      <c r="A39" s="45"/>
      <c r="B39" s="78" t="s">
        <v>34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s="49" customFormat="1" ht="30" customHeight="1" x14ac:dyDescent="0.3">
      <c r="A40" s="48"/>
      <c r="B40" s="78" t="s">
        <v>35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s="47" customFormat="1" ht="32.25" customHeight="1" x14ac:dyDescent="0.3">
      <c r="A41" s="45"/>
      <c r="B41" s="78" t="s">
        <v>36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s="47" customFormat="1" ht="27.75" customHeight="1" x14ac:dyDescent="0.3">
      <c r="A42" s="45"/>
      <c r="B42" s="78" t="s">
        <v>37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5" s="47" customFormat="1" ht="29.25" customHeight="1" x14ac:dyDescent="0.3">
      <c r="A43" s="45"/>
      <c r="B43" s="78" t="s">
        <v>38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s="47" customFormat="1" ht="13.5" customHeight="1" x14ac:dyDescent="0.3">
      <c r="A44" s="45"/>
      <c r="B44" s="78" t="s">
        <v>42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46"/>
      <c r="O44" s="50"/>
    </row>
    <row r="45" spans="1:15" ht="9.75" customHeight="1" x14ac:dyDescent="0.3">
      <c r="E45" s="52"/>
      <c r="F45" s="52"/>
      <c r="G45" s="52"/>
      <c r="H45" s="52"/>
      <c r="I45" s="52"/>
      <c r="J45" s="52"/>
    </row>
    <row r="46" spans="1:15" ht="11.4" customHeight="1" x14ac:dyDescent="0.3">
      <c r="A46" s="51" t="s">
        <v>39</v>
      </c>
      <c r="D46" s="52"/>
      <c r="E46" s="52"/>
      <c r="F46" s="79"/>
      <c r="G46" s="79"/>
      <c r="H46" s="79"/>
      <c r="I46" s="79"/>
      <c r="J46" s="79"/>
    </row>
    <row r="47" spans="1:15" ht="11.4" customHeight="1" x14ac:dyDescent="0.2">
      <c r="A47" s="53" t="s">
        <v>40</v>
      </c>
      <c r="N47" s="51" t="s">
        <v>41</v>
      </c>
    </row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54"/>
    </row>
    <row r="53" spans="5:5" ht="17.25" hidden="1" customHeight="1" x14ac:dyDescent="0.3"/>
    <row r="54" spans="5:5" ht="14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1" customFormat="1" ht="13.2" hidden="1" x14ac:dyDescent="0.3"/>
    <row r="66" s="1" customFormat="1" ht="13.2" hidden="1" x14ac:dyDescent="0.3"/>
    <row r="67" s="1" customFormat="1" ht="13.2" hidden="1" x14ac:dyDescent="0.3"/>
    <row r="68" s="1" customFormat="1" ht="13.2" hidden="1" x14ac:dyDescent="0.3"/>
    <row r="69" s="1" customFormat="1" ht="13.2" hidden="1" x14ac:dyDescent="0.3"/>
    <row r="70" s="1" customFormat="1" ht="13.2" hidden="1" x14ac:dyDescent="0.3"/>
    <row r="71" s="1" customFormat="1" ht="13.2" hidden="1" x14ac:dyDescent="0.3"/>
    <row r="72" s="1" customFormat="1" ht="13.2" hidden="1" x14ac:dyDescent="0.3"/>
    <row r="73" s="1" customFormat="1" ht="13.2" hidden="1" x14ac:dyDescent="0.3"/>
    <row r="74" s="1" customFormat="1" ht="13.2" hidden="1" x14ac:dyDescent="0.3"/>
    <row r="75" s="1" customFormat="1" ht="13.2" hidden="1" x14ac:dyDescent="0.3"/>
    <row r="76" s="1" customFormat="1" ht="13.2" hidden="1" x14ac:dyDescent="0.3"/>
    <row r="77" s="1" customFormat="1" ht="13.2" hidden="1" x14ac:dyDescent="0.3"/>
    <row r="78" s="1" customFormat="1" ht="13.2" hidden="1" x14ac:dyDescent="0.3"/>
    <row r="79" s="1" customFormat="1" ht="13.2" hidden="1" x14ac:dyDescent="0.3"/>
    <row r="80" s="1" customFormat="1" ht="13.2" hidden="1" x14ac:dyDescent="0.3"/>
    <row r="81" s="1" customFormat="1" ht="13.2" hidden="1" x14ac:dyDescent="0.3"/>
    <row r="82" s="1" customFormat="1" ht="13.2" hidden="1" x14ac:dyDescent="0.3"/>
    <row r="83" s="1" customFormat="1" ht="13.2" hidden="1" x14ac:dyDescent="0.3"/>
    <row r="84" s="1" customFormat="1" ht="13.2" hidden="1" x14ac:dyDescent="0.3"/>
    <row r="85" s="1" customFormat="1" ht="14.25" hidden="1" customHeight="1" x14ac:dyDescent="0.3"/>
    <row r="86" s="1" customFormat="1" ht="14.25" hidden="1" customHeight="1" x14ac:dyDescent="0.3"/>
    <row r="87" s="1" customFormat="1" ht="14.25" hidden="1" customHeight="1" x14ac:dyDescent="0.3"/>
    <row r="88" s="1" customFormat="1" ht="14.25" hidden="1" customHeight="1" x14ac:dyDescent="0.3"/>
    <row r="89" s="1" customFormat="1" ht="14.25" hidden="1" customHeight="1" x14ac:dyDescent="0.3"/>
    <row r="90" s="1" customFormat="1" ht="14.25" hidden="1" customHeight="1" x14ac:dyDescent="0.3"/>
    <row r="91" s="1" customFormat="1" ht="14.25" hidden="1" customHeight="1" x14ac:dyDescent="0.3"/>
    <row r="92" s="1" customFormat="1" ht="14.25" hidden="1" customHeight="1" x14ac:dyDescent="0.3"/>
    <row r="93" s="1" customFormat="1" ht="14.25" hidden="1" customHeight="1" x14ac:dyDescent="0.3"/>
    <row r="94" s="1" customFormat="1" ht="14.25" hidden="1" customHeight="1" x14ac:dyDescent="0.3"/>
    <row r="95" s="1" customFormat="1" ht="14.25" hidden="1" customHeight="1" x14ac:dyDescent="0.3"/>
    <row r="96" s="1" customFormat="1" ht="14.25" hidden="1" customHeight="1" x14ac:dyDescent="0.3"/>
    <row r="97" s="1" customFormat="1" ht="14.25" hidden="1" customHeight="1" x14ac:dyDescent="0.3"/>
    <row r="98" s="1" customFormat="1" ht="14.25" hidden="1" customHeight="1" x14ac:dyDescent="0.3"/>
    <row r="99" s="1" customFormat="1" ht="14.25" hidden="1" customHeight="1" x14ac:dyDescent="0.3"/>
    <row r="100" s="1" customFormat="1" ht="14.25" hidden="1" customHeight="1" x14ac:dyDescent="0.3"/>
    <row r="101" s="1" customFormat="1" ht="14.25" hidden="1" customHeight="1" x14ac:dyDescent="0.3"/>
    <row r="102" s="1" customFormat="1" ht="14.25" hidden="1" customHeight="1" x14ac:dyDescent="0.3"/>
    <row r="103" s="1" customFormat="1" ht="14.25" hidden="1" customHeight="1" x14ac:dyDescent="0.3"/>
    <row r="104" s="1" customFormat="1" ht="14.25" hidden="1" customHeight="1" x14ac:dyDescent="0.3"/>
    <row r="105" s="1" customFormat="1" ht="14.25" hidden="1" customHeight="1" x14ac:dyDescent="0.3"/>
    <row r="106" s="1" customFormat="1" ht="0" hidden="1" customHeight="1" x14ac:dyDescent="0.3"/>
    <row r="107" s="1" customFormat="1" ht="0" hidden="1" customHeight="1" x14ac:dyDescent="0.3"/>
    <row r="108" s="1" customFormat="1" ht="0" hidden="1" customHeight="1" x14ac:dyDescent="0.3"/>
    <row r="109" s="1" customFormat="1" ht="0" hidden="1" customHeight="1" x14ac:dyDescent="0.3"/>
    <row r="110" s="1" customFormat="1" ht="0" hidden="1" customHeight="1" x14ac:dyDescent="0.3"/>
    <row r="111" s="1" customFormat="1" ht="0" hidden="1" customHeight="1" x14ac:dyDescent="0.3"/>
    <row r="112" s="1" customFormat="1" ht="0" hidden="1" customHeight="1" x14ac:dyDescent="0.3"/>
    <row r="113" s="1" customFormat="1" ht="0" hidden="1" customHeight="1" x14ac:dyDescent="0.3"/>
    <row r="114" s="1" customFormat="1" ht="0" hidden="1" customHeight="1" x14ac:dyDescent="0.3"/>
    <row r="115" s="1" customFormat="1" ht="0" hidden="1" customHeight="1" x14ac:dyDescent="0.3"/>
    <row r="116" s="1" customFormat="1" ht="0" hidden="1" customHeight="1" x14ac:dyDescent="0.3"/>
    <row r="117" s="1" customFormat="1" ht="0" hidden="1" customHeight="1" x14ac:dyDescent="0.3"/>
    <row r="118" s="1" customFormat="1" ht="0" hidden="1" customHeight="1" x14ac:dyDescent="0.3"/>
    <row r="119" s="1" customFormat="1" ht="0" hidden="1" customHeight="1" x14ac:dyDescent="0.3"/>
    <row r="120" s="1" customFormat="1" ht="0" hidden="1" customHeight="1" x14ac:dyDescent="0.3"/>
    <row r="121" s="1" customFormat="1" ht="0" hidden="1" customHeight="1" x14ac:dyDescent="0.3"/>
    <row r="122" s="1" customFormat="1" ht="0" hidden="1" customHeight="1" x14ac:dyDescent="0.3"/>
    <row r="123" s="1" customFormat="1" ht="0" hidden="1" customHeight="1" x14ac:dyDescent="0.3"/>
    <row r="124" s="1" customFormat="1" ht="0" hidden="1" customHeight="1" x14ac:dyDescent="0.3"/>
  </sheetData>
  <sheetProtection algorithmName="SHA-512" hashValue="o+33fafjkP5VaVtiRVmdeWg92poqtbALBcQizi4yxn78V22D4bLONCR5KYXNIcUs8V9hUzTAnpNdGqlb0lQKGw==" saltValue="IeFfOUIe5bS2gMRmFqM4kg==" spinCount="100000" sheet="1" formatCells="0" formatColumns="0" formatRows="0" insertColumns="0" insertRows="0" insertHyperlinks="0" deleteColumns="0" deleteRows="0" sort="0" autoFilter="0" pivotTables="0"/>
  <mergeCells count="30">
    <mergeCell ref="B44:M44"/>
    <mergeCell ref="F46:J46"/>
    <mergeCell ref="B38:O38"/>
    <mergeCell ref="B39:O39"/>
    <mergeCell ref="B40:O40"/>
    <mergeCell ref="B41:O41"/>
    <mergeCell ref="B42:O42"/>
    <mergeCell ref="B43:O43"/>
    <mergeCell ref="B36:C36"/>
    <mergeCell ref="I10:O10"/>
    <mergeCell ref="C11:G11"/>
    <mergeCell ref="I11:O11"/>
    <mergeCell ref="B16:C17"/>
    <mergeCell ref="D16:K16"/>
    <mergeCell ref="B20:C20"/>
    <mergeCell ref="B24:C25"/>
    <mergeCell ref="D24:M24"/>
    <mergeCell ref="B28:C28"/>
    <mergeCell ref="B32:C33"/>
    <mergeCell ref="D32:O32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6:M6" r:id="rId1" display="https://www.legifrance.gouv.fr/loda/id/JORFTEXT000000646940/" xr:uid="{D1A5FF4B-DF8B-49FE-B811-77E2118FD151}"/>
    <hyperlink ref="B38:N38" r:id="rId2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CECFBC19-DA7F-4212-A24E-F976982D4420}"/>
    <hyperlink ref="B39:N39" r:id="rId3" display="https://www.legifrance.gouv.fr/loda/id/JORFTEXT000032526775/" xr:uid="{3984ED2F-6EFD-4671-B849-FE5A0D85EEFA}"/>
    <hyperlink ref="B40:N40" r:id="rId4" display="(3) Article 1er du décret n°94-733 du 24/08/1994 portant échelonnement indiciaire applicables aux brigadiers-chef principaux et aux chefs de police modifié en dernier lieu par l'article 2 du décret n°2021-1819 du 24/12/2021 (JO du 28/12/2021)" xr:uid="{2D03534F-2CAF-442E-9DEF-8C557B2F3392}"/>
    <hyperlink ref="B41:N41" r:id="rId5" display="(4) Article 8 du décret n°2006-1391 du 17/11/2006 portant statut particulier du cadre d'emplois des agents de police municipale modifié en dernier lieu par l'article 5 du décret n°2017-397 du 24/03/2017 (JO du 26/03/2017)" xr:uid="{60ED9A3F-1104-44B0-AE55-699131C4F492}"/>
    <hyperlink ref="B42:N42" r:id="rId6" display="(5) Article 2 du décret n°94-733 du 24/08/1994 portant échelonnement indiciaire applicables aux brigadiers-chef principaux et aux chefs de police modifié en dernier lieu par l'article 2 du décret n°2021-1819 du 24/12/2021 (JO du 28/12/2021)" xr:uid="{B934B185-BC81-4A81-A043-8CBD19772876}"/>
    <hyperlink ref="B43:N43" r:id="rId7" display="(6) Article 27 II du décret n°2006-1391 du 17/11/2006 portant statut particulier du cadre d'emplois des agents de police municipale modifié en dernier lieu par l'article 11 du décret n°2017-397 du 24/03/2017 (JO du 26/03/2017)" xr:uid="{2FBB6B5C-C693-436E-BEBB-F9D64EA4F55C}"/>
    <hyperlink ref="B44" r:id="rId8" display="(3)Voir la brochure d'avancement de grade " xr:uid="{AF14497F-16A8-404E-9239-46AB537E9F11}"/>
    <hyperlink ref="B44:M44" r:id="rId9" display="(3) Voir la brochure d'avancement de grade " xr:uid="{C411B840-1698-4863-834B-2B45403BBE5A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89" orientation="portrait" copies="2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Ag de 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2023-11-24T08:08:59Z</dcterms:created>
  <dcterms:modified xsi:type="dcterms:W3CDTF">2023-11-24T09:33:53Z</dcterms:modified>
</cp:coreProperties>
</file>