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A\"/>
    </mc:Choice>
  </mc:AlternateContent>
  <xr:revisionPtr revIDLastSave="0" documentId="13_ncr:1_{5AEE353B-CC63-458F-8F30-BC22F524A415}" xr6:coauthVersionLast="47" xr6:coauthVersionMax="47" xr10:uidLastSave="{00000000-0000-0000-0000-000000000000}"/>
  <bookViews>
    <workbookView xWindow="28680" yWindow="-120" windowWidth="29040" windowHeight="15840" xr2:uid="{68BB3551-43BC-42A0-99E5-5A5BD9C3D04C}"/>
  </bookViews>
  <sheets>
    <sheet name="Conservateurs de Bibli" sheetId="1" r:id="rId1"/>
  </sheets>
  <externalReferences>
    <externalReference r:id="rId2"/>
  </externalReferences>
  <definedNames>
    <definedName name="IBIM">[1]IBIM!$A$1:$B$929</definedName>
    <definedName name="OLE_LINK1" localSheetId="0">'Conservateurs de Bibli'!#REF!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I30" i="1"/>
  <c r="H30" i="1"/>
  <c r="G30" i="1"/>
  <c r="F30" i="1"/>
  <c r="E30" i="1"/>
  <c r="D30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<sst xmlns="http://schemas.openxmlformats.org/spreadsheetml/2006/main" count="52" uniqueCount="36">
  <si>
    <t>Catégorie A</t>
  </si>
  <si>
    <t xml:space="preserve">CADRE D'EMPLOIS DES </t>
  </si>
  <si>
    <t>CONSERVATEURS TERRITORIAUX DE BIBLIOTHEQUES</t>
  </si>
  <si>
    <t>Décret n°91-841 du02/09/1991 modifié portant statut particulier 
du cadre d'emplois des conservateurs territoriaux de bibliothèques</t>
  </si>
  <si>
    <t>2 grades</t>
  </si>
  <si>
    <t>voies d'accès au grade</t>
  </si>
  <si>
    <t>Conservateur en chef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</si>
  <si>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</si>
  <si>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Conservateur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</si>
  <si>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(5)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</si>
  <si>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</si>
  <si>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</si>
  <si>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</si>
  <si>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r>
      <t>HEA</t>
    </r>
    <r>
      <rPr>
        <vertAlign val="superscript"/>
        <sz val="9"/>
        <color theme="7" tint="-0.249977111117893"/>
        <rFont val="Century Gothic"/>
        <family val="2"/>
      </rPr>
      <t>(3)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</si>
  <si>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</si>
  <si>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</si>
  <si>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</si>
  <si>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</si>
  <si>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</si>
  <si>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</si>
  <si>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Elève*</t>
  </si>
  <si>
    <t>stage</t>
  </si>
  <si>
    <t>unique</t>
  </si>
  <si>
    <t>6 m</t>
  </si>
  <si>
    <t>**</t>
  </si>
  <si>
    <t>2a6m</t>
  </si>
  <si>
    <t>* Ne concerne que les candidats admis à l'un des concours mentionnés à l'article 7-1 du décret n°91-841 modifié (cf. 1°2°3°4° de l'article 5 de ce même décret)</t>
  </si>
  <si>
    <t>** Durée du stage :
- après concours : 6 mois (article 8 du décret n°91-841 modifié)
- après promotion interne : 1 an (article 9 du décret n°91-841 modifié)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</si>
  <si>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n°91-842 du 02/09/1991 portant échelonnement indiciaire applicable aux conservateurs territoriaux de bibliothèques modifié en dernier lieu par l'article 88 du décret n°2017-1737 du 21/12/2017 (JO du 23/12/20217)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</si>
  <si>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19 du décret n°91-841 du 02/09/1991 portant statut particulier du cadre d'emplois des conservateurs territoriaux de bibliothèques  modifié en dernier lieu par l'article 12 du décret n°2017-555 du 14/04/2017 (JO du 16/04/2017)
</t>
    </r>
  </si>
  <si>
    <r>
      <rPr>
        <vertAlign val="superscript"/>
        <sz val="8"/>
        <rFont val="Century Gothic"/>
        <family val="2"/>
      </rPr>
      <t xml:space="preserve">(3) </t>
    </r>
    <r>
      <rPr>
        <sz val="8"/>
        <rFont val="Century Gothic"/>
        <family val="2"/>
      </rPr>
      <t>Voir la fiche sur les traitements et soldes annuels pour les agents en hors échelle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</si>
  <si>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 xml:space="preserve">Voir la brochure d'avancement de grade </t>
    </r>
  </si>
  <si>
    <r>
      <rPr>
        <vertAlign val="superscript"/>
        <sz val="8"/>
        <rFont val="Century Gothic"/>
        <family val="2"/>
      </rPr>
      <t xml:space="preserve">(5)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</si>
  <si>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</si>
  <si>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</si>
  <si>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A-6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</si>
</sst>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sz val="9"/>
      <color theme="7" tint="-0.249977111117893"/>
      <name val="Century Gothic"/>
      <family val="2"/>
    </font>
    <font>
      <vertAlign val="superscript"/>
      <sz val="9"/>
      <color theme="7" tint="-0.249977111117893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0" xfId="1" applyAlignment="1" applyProtection="1"/>
    <xf numFmtId="0" fontId="22" fillId="0" borderId="1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4" borderId="0" xfId="0" applyFont="1" applyFill="1" applyAlignment="1">
      <alignment horizontal="center" vertical="center" wrapText="1"/>
    </xf>
    <xf numFmtId="0" fontId="31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14" fontId="23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1" applyFont="1" applyFill="1" applyAlignment="1" applyProtection="1">
      <alignment horizontal="left" vertical="top" wrapText="1"/>
    </xf>
    <xf numFmtId="0" fontId="35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5" fillId="4" borderId="0" xfId="1" applyFont="1" applyFill="1" applyAlignment="1" applyProtection="1">
      <alignment horizontal="left" vertical="top" wrapText="1"/>
    </xf>
    <xf numFmtId="0" fontId="7" fillId="4" borderId="0" xfId="1" applyFill="1" applyAlignment="1" applyProtection="1">
      <alignment horizontal="center" vertical="center"/>
    </xf>
    <xf numFmtId="0" fontId="7" fillId="0" borderId="0" xfId="1" applyFill="1" applyAlignment="1" applyProtection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5" fillId="0" borderId="0" xfId="1" applyFont="1" applyFill="1" applyAlignment="1" applyProtection="1">
      <alignment horizontal="left" vertical="top" wrapText="1"/>
    </xf>
    <xf numFmtId="0" fontId="35" fillId="0" borderId="0" xfId="1" applyFont="1" applyFill="1" applyAlignment="1" applyProtection="1"/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8" xfId="0" applyFont="1" applyBorder="1" applyAlignment="1">
      <alignment horizontal="center" wrapText="1"/>
    </xf>
    <xf numFmtId="0" fontId="32" fillId="0" borderId="19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1" fillId="0" borderId="8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10</xdr:row>
      <xdr:rowOff>9524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B6925F2-BEFE-4EEB-A3FC-6F5D8CC80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235648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211457</xdr:colOff>
      <xdr:row>5</xdr:row>
      <xdr:rowOff>104774</xdr:rowOff>
    </xdr:from>
    <xdr:to>
      <xdr:col>1</xdr:col>
      <xdr:colOff>676275</xdr:colOff>
      <xdr:row>10</xdr:row>
      <xdr:rowOff>152399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726E8906-B41F-4241-9DA1-4833B2EE2F36}"/>
            </a:ext>
          </a:extLst>
        </xdr:cNvPr>
        <xdr:cNvSpPr/>
      </xdr:nvSpPr>
      <xdr:spPr>
        <a:xfrm>
          <a:off x="440057" y="1125854"/>
          <a:ext cx="464818" cy="1373505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95250</xdr:colOff>
      <xdr:row>7</xdr:row>
      <xdr:rowOff>209550</xdr:rowOff>
    </xdr:from>
    <xdr:to>
      <xdr:col>7</xdr:col>
      <xdr:colOff>195603</xdr:colOff>
      <xdr:row>9</xdr:row>
      <xdr:rowOff>142875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AD9F189E-92FE-4FBF-B5D8-0C60B7783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524250" y="1824990"/>
          <a:ext cx="473733" cy="49720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9</xdr:row>
      <xdr:rowOff>95250</xdr:rowOff>
    </xdr:from>
    <xdr:to>
      <xdr:col>7</xdr:col>
      <xdr:colOff>176553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D9A0BEED-347D-4918-98FC-901D90A7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505200" y="22745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1123950</xdr:colOff>
      <xdr:row>7</xdr:row>
      <xdr:rowOff>295275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915EFB0F-5711-46D5-A42D-8B0495F4C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352550" y="191071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dg50.fr/promotion-interne/" TargetMode="External"/><Relationship Id="rId3" Type="http://schemas.openxmlformats.org/officeDocument/2006/relationships/hyperlink" Target="https://www.legifrance.gouv.fr/loda/id/JORFTEXT000032526775/" TargetMode="External"/><Relationship Id="rId7" Type="http://schemas.openxmlformats.org/officeDocument/2006/relationships/hyperlink" Target="https://cdg50.fr/avancement-de-grade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721089" TargetMode="External"/><Relationship Id="rId6" Type="http://schemas.openxmlformats.org/officeDocument/2006/relationships/hyperlink" Target="https://cdg50.fr/wp-content/uploads/2023/10/HORS-ECHELLE2024.pdf" TargetMode="External"/><Relationship Id="rId5" Type="http://schemas.openxmlformats.org/officeDocument/2006/relationships/hyperlink" Target="https://cdg50.fr/wp-content/uploads/2023/09/HORS-ECHELLE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legifrance.gouv.fr/loda/article_lc/LEGIARTI00003443443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161BF-88D7-45EA-BFE7-4B3B17FE5026}">
  <sheetPr>
    <tabColor theme="8" tint="0.39997558519241921"/>
  </sheetPr>
  <dimension ref="A1:WVX84"/>
  <sheetViews>
    <sheetView showGridLines="0" showRowColHeaders="0" tabSelected="1" showRuler="0" zoomScaleNormal="100" zoomScalePageLayoutView="112" workbookViewId="0">
      <selection activeCell="D30" sqref="D30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5" width="5.42578125" style="1" customWidth="1"/>
    <col min="6" max="6" width="6.5703125" style="1" customWidth="1"/>
    <col min="7" max="14" width="5.42578125" style="1" customWidth="1"/>
    <col min="15" max="15" width="6.140625" style="1" customWidth="1"/>
    <col min="16" max="16" width="4.7109375" style="1" hidden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4"/>
      <c r="J2" s="5"/>
      <c r="K2" s="111" t="s">
        <v>0</v>
      </c>
      <c r="L2" s="111"/>
      <c r="M2" s="111"/>
      <c r="N2" s="111"/>
      <c r="O2" s="111"/>
    </row>
    <row r="3" spans="2:16" ht="23.25" customHeight="1" x14ac:dyDescent="0.25">
      <c r="B3" s="112" t="s">
        <v>1</v>
      </c>
      <c r="C3" s="113"/>
      <c r="D3" s="113"/>
      <c r="E3" s="113"/>
      <c r="F3" s="113"/>
      <c r="G3" s="113"/>
      <c r="H3" s="113"/>
      <c r="I3" s="113"/>
      <c r="J3" s="114"/>
      <c r="K3" s="115" t="str">
        <f>'[1]SOMMAIRE A'!B8</f>
        <v>FILIERE CULTURELLE</v>
      </c>
      <c r="L3" s="115"/>
      <c r="M3" s="115"/>
      <c r="N3" s="115"/>
      <c r="O3" s="115"/>
    </row>
    <row r="4" spans="2:16" s="8" customFormat="1" ht="22.5" customHeight="1" thickBot="1" x14ac:dyDescent="0.35">
      <c r="B4" s="116" t="s">
        <v>2</v>
      </c>
      <c r="C4" s="117"/>
      <c r="D4" s="117"/>
      <c r="E4" s="117"/>
      <c r="F4" s="117"/>
      <c r="G4" s="117"/>
      <c r="H4" s="117"/>
      <c r="I4" s="117"/>
      <c r="J4" s="118"/>
      <c r="K4" s="6"/>
      <c r="L4" s="7"/>
      <c r="M4" s="7"/>
      <c r="N4" s="7"/>
      <c r="O4" s="7"/>
    </row>
    <row r="5" spans="2:16" s="11" customFormat="1" ht="14.25" customHeight="1" x14ac:dyDescent="0.3"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10"/>
      <c r="N5" s="10"/>
      <c r="O5" s="10"/>
    </row>
    <row r="6" spans="2:16" s="8" customFormat="1" ht="32.25" customHeight="1" x14ac:dyDescent="0.3">
      <c r="B6" s="119" t="s">
        <v>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7"/>
      <c r="O6" s="7"/>
    </row>
    <row r="7" spans="2:16" s="8" customFormat="1" ht="15" customHeigh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L7" s="12"/>
      <c r="M7" s="7"/>
      <c r="N7" s="7"/>
      <c r="O7" s="7"/>
      <c r="P7" s="7"/>
    </row>
    <row r="8" spans="2:16" s="8" customFormat="1" ht="24.75" customHeight="1" x14ac:dyDescent="0.3">
      <c r="B8" s="120"/>
      <c r="C8" s="121" t="s">
        <v>4</v>
      </c>
      <c r="D8" s="121"/>
      <c r="E8" s="121"/>
      <c r="F8" s="121"/>
      <c r="G8" s="121"/>
      <c r="H8" s="15"/>
      <c r="I8" s="122" t="s">
        <v>5</v>
      </c>
      <c r="J8" s="122"/>
      <c r="K8" s="122"/>
      <c r="L8" s="122"/>
      <c r="M8" s="122"/>
      <c r="N8" s="122"/>
      <c r="O8" s="7"/>
      <c r="P8" s="7"/>
    </row>
    <row r="9" spans="2:16" s="8" customFormat="1" ht="20.100000000000001" customHeight="1" x14ac:dyDescent="0.3">
      <c r="B9" s="120"/>
      <c r="C9" s="102" t="s">
        <v>6</v>
      </c>
      <c r="D9" s="102"/>
      <c r="E9" s="102"/>
      <c r="F9" s="102"/>
      <c r="G9" s="102"/>
      <c r="H9" s="16"/>
      <c r="I9" s="103" t="s">
        <v>7</v>
      </c>
      <c r="J9" s="103"/>
      <c r="K9" s="103"/>
      <c r="L9" s="103"/>
      <c r="M9" s="103"/>
      <c r="N9" s="103"/>
      <c r="O9" s="103"/>
    </row>
    <row r="10" spans="2:16" s="8" customFormat="1" ht="13.5" customHeight="1" x14ac:dyDescent="0.3">
      <c r="B10" s="120"/>
      <c r="C10" s="102"/>
      <c r="D10" s="102"/>
      <c r="E10" s="102"/>
      <c r="F10" s="102"/>
      <c r="G10" s="102"/>
      <c r="H10" s="17"/>
      <c r="I10" s="103"/>
      <c r="J10" s="103"/>
      <c r="K10" s="103"/>
      <c r="L10" s="103"/>
      <c r="M10" s="103"/>
      <c r="N10" s="103"/>
      <c r="O10" s="103"/>
    </row>
    <row r="11" spans="2:16" s="8" customFormat="1" ht="24.95" customHeight="1" x14ac:dyDescent="0.3">
      <c r="B11" s="120"/>
      <c r="C11" s="104" t="s">
        <v>8</v>
      </c>
      <c r="D11" s="104"/>
      <c r="E11" s="104"/>
      <c r="F11" s="104"/>
      <c r="G11" s="104"/>
      <c r="H11" s="19"/>
      <c r="I11" s="105" t="s">
        <v>9</v>
      </c>
      <c r="J11" s="105"/>
      <c r="K11" s="105"/>
      <c r="L11" s="105"/>
      <c r="M11" s="105"/>
      <c r="N11" s="105"/>
      <c r="O11" s="105"/>
    </row>
    <row r="12" spans="2:16" s="8" customFormat="1" ht="24.95" customHeight="1" x14ac:dyDescent="0.3">
      <c r="B12" s="13"/>
      <c r="C12" s="18"/>
      <c r="D12" s="18"/>
      <c r="E12" s="18"/>
      <c r="F12" s="18"/>
      <c r="G12" s="18"/>
      <c r="H12" s="19"/>
      <c r="I12" s="19"/>
      <c r="J12" s="19"/>
      <c r="K12" s="19"/>
      <c r="L12" s="19"/>
      <c r="M12" s="19"/>
      <c r="N12" s="19"/>
      <c r="O12" s="19"/>
    </row>
    <row r="13" spans="2:16" s="8" customFormat="1" ht="10.5" customHeight="1" x14ac:dyDescent="0.3">
      <c r="B13" s="20"/>
      <c r="C13" s="1"/>
      <c r="D13" s="20"/>
      <c r="E13" s="20"/>
      <c r="F13" s="20"/>
      <c r="G13" s="20"/>
      <c r="H13" s="20"/>
      <c r="I13" s="20"/>
      <c r="J13" s="20"/>
      <c r="K13" s="21"/>
      <c r="L13" s="21"/>
      <c r="M13" s="21"/>
      <c r="N13" s="21"/>
      <c r="O13" s="22"/>
    </row>
    <row r="14" spans="2:16" s="27" customFormat="1" ht="18" customHeight="1" x14ac:dyDescent="0.2">
      <c r="B14" s="23" t="s">
        <v>6</v>
      </c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6"/>
      <c r="O14" s="22"/>
    </row>
    <row r="15" spans="2:16" ht="4.5" customHeight="1" x14ac:dyDescent="0.25">
      <c r="B15" s="28"/>
      <c r="C15" s="28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2:16" ht="18" customHeight="1" x14ac:dyDescent="0.25">
      <c r="B16" s="106" t="s">
        <v>10</v>
      </c>
      <c r="C16" s="107"/>
      <c r="D16" s="110" t="s">
        <v>11</v>
      </c>
      <c r="E16" s="110"/>
      <c r="F16" s="110"/>
      <c r="G16" s="110"/>
      <c r="H16" s="110"/>
      <c r="I16" s="110"/>
      <c r="J16" s="30"/>
      <c r="K16" s="30"/>
      <c r="L16" s="30"/>
      <c r="M16" s="30"/>
      <c r="O16" s="22"/>
    </row>
    <row r="17" spans="2:15" ht="18" customHeight="1" x14ac:dyDescent="0.25">
      <c r="B17" s="108"/>
      <c r="C17" s="109"/>
      <c r="D17" s="29">
        <v>1</v>
      </c>
      <c r="E17" s="29">
        <v>2</v>
      </c>
      <c r="F17" s="29">
        <v>3</v>
      </c>
      <c r="G17" s="29">
        <v>4</v>
      </c>
      <c r="H17" s="29">
        <v>5</v>
      </c>
      <c r="I17" s="29">
        <v>6</v>
      </c>
      <c r="J17" s="31"/>
      <c r="K17"/>
      <c r="L17" s="32"/>
      <c r="M17" s="33"/>
      <c r="O17" s="22"/>
    </row>
    <row r="18" spans="2:15" ht="18" customHeight="1" x14ac:dyDescent="0.25">
      <c r="B18" s="34" t="s">
        <v>12</v>
      </c>
      <c r="C18" s="35">
        <v>43466</v>
      </c>
      <c r="D18" s="36">
        <v>713</v>
      </c>
      <c r="E18" s="36">
        <v>792</v>
      </c>
      <c r="F18" s="36">
        <v>883</v>
      </c>
      <c r="G18" s="36">
        <v>977</v>
      </c>
      <c r="H18" s="36">
        <v>1027</v>
      </c>
      <c r="I18" s="91" t="s">
        <v>13</v>
      </c>
      <c r="J18" s="37"/>
      <c r="K18"/>
      <c r="L18" s="37"/>
      <c r="M18" s="37"/>
      <c r="O18" s="22"/>
    </row>
    <row r="19" spans="2:15" ht="18" customHeight="1" x14ac:dyDescent="0.25">
      <c r="B19" s="34" t="s">
        <v>14</v>
      </c>
      <c r="C19" s="35">
        <v>45292</v>
      </c>
      <c r="D19" s="36">
        <f t="shared" ref="D19:H19" si="0">VLOOKUP(D18,IBIM,2,0)</f>
        <v>596</v>
      </c>
      <c r="E19" s="36">
        <f t="shared" si="0"/>
        <v>656</v>
      </c>
      <c r="F19" s="36">
        <f t="shared" si="0"/>
        <v>725</v>
      </c>
      <c r="G19" s="36">
        <f t="shared" si="0"/>
        <v>797</v>
      </c>
      <c r="H19" s="36">
        <f t="shared" si="0"/>
        <v>835</v>
      </c>
      <c r="I19" s="92"/>
      <c r="J19" s="37"/>
      <c r="K19" s="38"/>
      <c r="L19" s="37"/>
      <c r="M19" s="37"/>
      <c r="O19" s="22"/>
    </row>
    <row r="20" spans="2:15" ht="18" customHeight="1" x14ac:dyDescent="0.25">
      <c r="B20" s="89" t="s">
        <v>15</v>
      </c>
      <c r="C20" s="90"/>
      <c r="D20" s="40" t="s">
        <v>16</v>
      </c>
      <c r="E20" s="40" t="s">
        <v>17</v>
      </c>
      <c r="F20" s="40" t="s">
        <v>17</v>
      </c>
      <c r="G20" s="40" t="s">
        <v>17</v>
      </c>
      <c r="H20" s="40" t="s">
        <v>18</v>
      </c>
      <c r="I20" s="40" t="s">
        <v>19</v>
      </c>
      <c r="J20" s="41"/>
      <c r="K20"/>
      <c r="L20" s="41"/>
      <c r="M20" s="41"/>
      <c r="O20" s="22"/>
    </row>
    <row r="21" spans="2:15" s="45" customFormat="1" ht="18" customHeight="1" x14ac:dyDescent="0.25">
      <c r="B21" s="42"/>
      <c r="C21" s="42"/>
      <c r="D21" s="43"/>
      <c r="E21" s="43"/>
      <c r="F21" s="43"/>
      <c r="G21" s="43"/>
      <c r="H21" s="43"/>
      <c r="I21" s="43"/>
      <c r="J21" s="43"/>
      <c r="K21" s="44"/>
      <c r="L21" s="43"/>
      <c r="M21" s="43"/>
      <c r="O21" s="46"/>
    </row>
    <row r="22" spans="2:15" ht="18" customHeight="1" x14ac:dyDescent="0.25">
      <c r="B22" s="31"/>
      <c r="C22" s="47"/>
      <c r="D22" s="48"/>
      <c r="E22" s="48"/>
      <c r="F22" s="48"/>
      <c r="G22" s="48"/>
      <c r="H22" s="48"/>
      <c r="I22" s="49"/>
      <c r="J22" s="49"/>
      <c r="K22" s="49"/>
      <c r="L22" s="48"/>
      <c r="M22" s="49"/>
      <c r="N22" s="49"/>
      <c r="O22" s="49"/>
    </row>
    <row r="23" spans="2:15" ht="9.75" customHeight="1" x14ac:dyDescent="0.25">
      <c r="B23" s="30"/>
      <c r="C23" s="3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2:15" ht="18" customHeight="1" x14ac:dyDescent="0.25">
      <c r="B24" s="50" t="s">
        <v>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5" ht="4.5" customHeight="1" x14ac:dyDescent="0.25">
      <c r="B25" s="28"/>
      <c r="C25" s="28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2:15" ht="18" customHeight="1" x14ac:dyDescent="0.25">
      <c r="B26" s="93" t="s">
        <v>10</v>
      </c>
      <c r="C26" s="94"/>
      <c r="D26" s="89" t="s">
        <v>11</v>
      </c>
      <c r="E26" s="99"/>
      <c r="F26" s="99"/>
      <c r="G26" s="99"/>
      <c r="H26" s="99"/>
      <c r="I26" s="99"/>
      <c r="J26" s="99"/>
      <c r="K26" s="99"/>
      <c r="L26" s="99"/>
      <c r="M26" s="90"/>
      <c r="N26" s="30"/>
      <c r="O26" s="30"/>
    </row>
    <row r="27" spans="2:15" ht="12.75" customHeight="1" x14ac:dyDescent="0.25">
      <c r="B27" s="95"/>
      <c r="C27" s="96"/>
      <c r="D27" s="89" t="s">
        <v>20</v>
      </c>
      <c r="E27" s="99"/>
      <c r="F27" s="51" t="s">
        <v>21</v>
      </c>
      <c r="G27" s="100">
        <v>1</v>
      </c>
      <c r="H27" s="86">
        <v>2</v>
      </c>
      <c r="I27" s="86">
        <v>3</v>
      </c>
      <c r="J27" s="86">
        <v>4</v>
      </c>
      <c r="K27" s="86">
        <v>5</v>
      </c>
      <c r="L27" s="86">
        <v>6</v>
      </c>
      <c r="M27" s="86">
        <v>7</v>
      </c>
      <c r="N27" s="88"/>
      <c r="O27" s="88"/>
    </row>
    <row r="28" spans="2:15" ht="12.75" customHeight="1" x14ac:dyDescent="0.25">
      <c r="B28" s="97"/>
      <c r="C28" s="98"/>
      <c r="D28" s="29">
        <v>1</v>
      </c>
      <c r="E28" s="39">
        <v>2</v>
      </c>
      <c r="F28" s="51" t="s">
        <v>22</v>
      </c>
      <c r="G28" s="101"/>
      <c r="H28" s="87"/>
      <c r="I28" s="87"/>
      <c r="J28" s="87"/>
      <c r="K28" s="87"/>
      <c r="L28" s="87"/>
      <c r="M28" s="87"/>
      <c r="N28" s="88"/>
      <c r="O28" s="88"/>
    </row>
    <row r="29" spans="2:15" ht="18" customHeight="1" x14ac:dyDescent="0.25">
      <c r="B29" s="34" t="s">
        <v>12</v>
      </c>
      <c r="C29" s="35">
        <v>44197</v>
      </c>
      <c r="D29" s="52">
        <v>416</v>
      </c>
      <c r="E29" s="53">
        <v>459</v>
      </c>
      <c r="F29" s="54">
        <v>470</v>
      </c>
      <c r="G29" s="55">
        <v>510</v>
      </c>
      <c r="H29" s="52">
        <v>551</v>
      </c>
      <c r="I29" s="52">
        <v>605</v>
      </c>
      <c r="J29" s="52">
        <v>659</v>
      </c>
      <c r="K29" s="52">
        <v>713</v>
      </c>
      <c r="L29" s="52">
        <v>787</v>
      </c>
      <c r="M29" s="56">
        <v>862</v>
      </c>
      <c r="N29" s="57"/>
      <c r="O29" s="57"/>
    </row>
    <row r="30" spans="2:15" ht="18" customHeight="1" x14ac:dyDescent="0.25">
      <c r="B30" s="34" t="s">
        <v>14</v>
      </c>
      <c r="C30" s="35">
        <v>45292</v>
      </c>
      <c r="D30" s="56">
        <f t="shared" ref="D30:M30" si="1">VLOOKUP(D29,IBIM,2,0)</f>
        <v>377</v>
      </c>
      <c r="E30" s="58">
        <f t="shared" si="1"/>
        <v>407</v>
      </c>
      <c r="F30" s="59">
        <f t="shared" si="1"/>
        <v>416</v>
      </c>
      <c r="G30" s="60">
        <f t="shared" si="1"/>
        <v>444</v>
      </c>
      <c r="H30" s="56">
        <f t="shared" si="1"/>
        <v>473</v>
      </c>
      <c r="I30" s="56">
        <f t="shared" si="1"/>
        <v>514</v>
      </c>
      <c r="J30" s="56">
        <f t="shared" si="1"/>
        <v>555</v>
      </c>
      <c r="K30" s="56">
        <f t="shared" si="1"/>
        <v>596</v>
      </c>
      <c r="L30" s="56">
        <f t="shared" si="1"/>
        <v>653</v>
      </c>
      <c r="M30" s="56">
        <f t="shared" si="1"/>
        <v>710</v>
      </c>
      <c r="N30" s="57"/>
      <c r="O30" s="57"/>
    </row>
    <row r="31" spans="2:15" ht="18" customHeight="1" x14ac:dyDescent="0.25">
      <c r="B31" s="89" t="s">
        <v>15</v>
      </c>
      <c r="C31" s="90"/>
      <c r="D31" s="61" t="s">
        <v>16</v>
      </c>
      <c r="E31" s="62" t="s">
        <v>23</v>
      </c>
      <c r="F31" s="63" t="s">
        <v>24</v>
      </c>
      <c r="G31" s="61" t="s">
        <v>17</v>
      </c>
      <c r="H31" s="61" t="s">
        <v>17</v>
      </c>
      <c r="I31" s="61" t="s">
        <v>25</v>
      </c>
      <c r="J31" s="61" t="s">
        <v>25</v>
      </c>
      <c r="K31" s="61" t="s">
        <v>25</v>
      </c>
      <c r="L31" s="61" t="s">
        <v>18</v>
      </c>
      <c r="M31" s="40" t="s">
        <v>19</v>
      </c>
      <c r="N31" s="64"/>
      <c r="O31" s="41"/>
    </row>
    <row r="32" spans="2:15" ht="9.75" customHeight="1" x14ac:dyDescent="0.25">
      <c r="B32" s="65"/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7"/>
      <c r="N32" s="64"/>
      <c r="O32" s="41"/>
    </row>
    <row r="33" spans="1:15" ht="18" customHeight="1" x14ac:dyDescent="0.25">
      <c r="B33" s="82" t="s">
        <v>26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32.25" customHeight="1" x14ac:dyDescent="0.25">
      <c r="B34" s="82" t="s">
        <v>27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15" ht="18" customHeight="1" x14ac:dyDescent="0.25">
      <c r="B35" s="6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18" customHeight="1" x14ac:dyDescent="0.25">
      <c r="B36" s="68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71" customFormat="1" ht="27" customHeight="1" x14ac:dyDescent="0.25">
      <c r="A37" s="69"/>
      <c r="B37" s="84" t="s">
        <v>28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s="71" customFormat="1" ht="27" customHeight="1" x14ac:dyDescent="0.25">
      <c r="A38" s="69"/>
      <c r="B38" s="84" t="s">
        <v>29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s="71" customFormat="1" ht="12" customHeight="1" x14ac:dyDescent="0.25">
      <c r="A39" s="72"/>
      <c r="B39" s="84" t="s">
        <v>30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70"/>
      <c r="O39" s="73"/>
    </row>
    <row r="40" spans="1:15" s="71" customFormat="1" ht="12" customHeight="1" x14ac:dyDescent="0.3">
      <c r="A40" s="69"/>
      <c r="B40" s="85" t="s">
        <v>31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70"/>
      <c r="O40" s="73"/>
    </row>
    <row r="41" spans="1:15" s="71" customFormat="1" ht="12.75" customHeight="1" x14ac:dyDescent="0.3">
      <c r="A41" s="69"/>
      <c r="B41" s="85" t="s">
        <v>32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</row>
    <row r="42" spans="1:15" s="71" customFormat="1" ht="12.75" customHeight="1" x14ac:dyDescent="0.25">
      <c r="A42" s="69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1:15" s="71" customFormat="1" ht="33.75" customHeight="1" x14ac:dyDescent="0.25">
      <c r="A43" s="69"/>
      <c r="B43" s="74"/>
      <c r="C43" s="74"/>
      <c r="D43" s="79"/>
      <c r="E43" s="79"/>
      <c r="F43" s="79"/>
      <c r="G43" s="79"/>
      <c r="H43" s="79"/>
      <c r="I43" s="79"/>
      <c r="J43" s="74"/>
      <c r="K43" s="74"/>
      <c r="L43" s="74"/>
      <c r="M43" s="74"/>
    </row>
    <row r="44" spans="1:15" s="71" customFormat="1" ht="12.75" customHeight="1" x14ac:dyDescent="0.25">
      <c r="A44" s="69"/>
      <c r="B44" s="74"/>
      <c r="C44" s="74"/>
      <c r="D44" s="79"/>
      <c r="E44" s="79"/>
      <c r="F44" s="80"/>
      <c r="G44" s="80"/>
      <c r="H44" s="80"/>
      <c r="I44" s="80"/>
      <c r="J44" s="74"/>
      <c r="K44" s="74"/>
      <c r="L44" s="74"/>
      <c r="M44" s="74"/>
    </row>
    <row r="45" spans="1:15" s="75" customFormat="1" ht="11.45" customHeight="1" x14ac:dyDescent="0.3">
      <c r="B45" s="76"/>
      <c r="C45" s="8"/>
      <c r="D45" s="80"/>
      <c r="E45" s="80"/>
      <c r="F45" s="80"/>
      <c r="G45" s="80"/>
      <c r="H45" s="11"/>
      <c r="I45" s="11"/>
      <c r="J45" s="8"/>
      <c r="K45" s="8"/>
      <c r="L45" s="8"/>
      <c r="M45" s="77"/>
      <c r="N45" s="77"/>
    </row>
    <row r="46" spans="1:15" ht="11.45" customHeight="1" x14ac:dyDescent="0.25">
      <c r="A46" s="78" t="s">
        <v>33</v>
      </c>
    </row>
    <row r="47" spans="1:15" ht="11.45" customHeight="1" x14ac:dyDescent="0.25">
      <c r="A47" s="76" t="s">
        <v>34</v>
      </c>
      <c r="F47" s="81"/>
      <c r="G47" s="81"/>
      <c r="H47" s="81"/>
      <c r="I47" s="81"/>
      <c r="N47" s="78" t="s">
        <v>35</v>
      </c>
      <c r="O47" s="78"/>
    </row>
    <row r="48" spans="1:15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75"/>
    </row>
    <row r="53" spans="5:5" ht="17.25" hidden="1" customHeight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nwfYkykyzyN9SVu57BftBgWjRLvg1yVzSt2O7Tt0d+uSU2A1qWinA+F19H9fKK+GgR+gfzrUJ+pb+xqidZiNaw==" saltValue="UkTMYjB5qPZy/BkwrFRobg==" spinCount="100000" sheet="1" formatCells="0" formatColumns="0" formatRows="0" insertColumns="0" insertRows="0" insertHyperlinks="0" deleteColumns="0" deleteRows="0" sort="0" autoFilter="0" pivotTables="0"/>
  <mergeCells count="41">
    <mergeCell ref="K2:O2"/>
    <mergeCell ref="B3:J3"/>
    <mergeCell ref="K3:O3"/>
    <mergeCell ref="B4:J4"/>
    <mergeCell ref="B6:M6"/>
    <mergeCell ref="C10:G10"/>
    <mergeCell ref="I10:O10"/>
    <mergeCell ref="C11:G11"/>
    <mergeCell ref="I11:O11"/>
    <mergeCell ref="B16:C17"/>
    <mergeCell ref="D16:I16"/>
    <mergeCell ref="B8:B11"/>
    <mergeCell ref="C8:G8"/>
    <mergeCell ref="I8:N8"/>
    <mergeCell ref="C9:G9"/>
    <mergeCell ref="I9:O9"/>
    <mergeCell ref="B33:O33"/>
    <mergeCell ref="I18:I19"/>
    <mergeCell ref="B20:C20"/>
    <mergeCell ref="B26:C28"/>
    <mergeCell ref="D26:M26"/>
    <mergeCell ref="D27:E27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B31:C31"/>
    <mergeCell ref="F44:I44"/>
    <mergeCell ref="D45:G45"/>
    <mergeCell ref="F47:I47"/>
    <mergeCell ref="B34:O34"/>
    <mergeCell ref="B37:O37"/>
    <mergeCell ref="B38:O38"/>
    <mergeCell ref="B39:M39"/>
    <mergeCell ref="B40:M40"/>
    <mergeCell ref="B41:M41"/>
  </mergeCells>
  <hyperlinks>
    <hyperlink ref="B6:M6" r:id="rId1" display="https://www.legifrance.gouv.fr/loda/id/JORFTEXT000000721089" xr:uid="{084ED681-E4CA-4DF8-964F-972F5A777E81}"/>
    <hyperlink ref="B37:N37" r:id="rId2" display="(1) Article 1er du décret n°287-1098 du 30/12/1987 portant échelonnement indiciaire applicable aux administrateurs territoriaux modifié en dernier lieu par l'article 1 du décret n°2017-1737 du 21/12/2017 (JO du 23/12/20217)" xr:uid="{ED505FE8-0082-42B8-B8DB-74FC24875903}"/>
    <hyperlink ref="B38:N38" r:id="rId3" display="https://www.legifrance.gouv.fr/loda/id/JORFTEXT000032526775/" xr:uid="{20980ED8-BD96-432E-A3D8-157E97A530C8}"/>
    <hyperlink ref="B38:O38" r:id="rId4" display="https://www.legifrance.gouv.fr/loda/article_lc/LEGIARTI000034434432" xr:uid="{151A7C3D-F84B-4B7C-9BA9-D1B988CAF09E}"/>
    <hyperlink ref="B39:N39" r:id="rId5" display="(3) Voir la fiche sur les traitements et soldes annuels pour les agents en hors échelle" xr:uid="{0B4B4773-B3A4-440E-BC71-AE6DEE79B8C3}"/>
    <hyperlink ref="B39:M39" r:id="rId6" display="(3) Voir la fiche sur les traitements et soldes annuels pour les agents en hors échelle" xr:uid="{1EF8530C-51AF-472A-901B-1E7EFE00ECDF}"/>
    <hyperlink ref="B40:M40" r:id="rId7" display="(4) Voir la brochure d'avancement de grade " xr:uid="{D0E204F8-EFC0-4F0A-A050-A504B2533861}"/>
    <hyperlink ref="B41:M41" r:id="rId8" display="(5) Voir la brochure de promotion interne" xr:uid="{B880108C-8B47-4C59-9E77-32F329DB1073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Conservateurs de Bibli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2023-11-17T14:19:44Z</dcterms:created>
  <dcterms:modified xsi:type="dcterms:W3CDTF">2023-11-22T08:24:14Z</dcterms:modified>
</cp:coreProperties>
</file>