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13_ncr:1_{58842004-BB89-418E-8167-97D5367D60CE}" xr6:coauthVersionLast="47" xr6:coauthVersionMax="47" xr10:uidLastSave="{00000000-0000-0000-0000-000000000000}"/>
  <bookViews>
    <workbookView xWindow="-108" yWindow="-108" windowWidth="23256" windowHeight="12576" xr2:uid="{7B415C09-9C9F-4701-B708-2229BD567E91}"/>
  </bookViews>
  <sheets>
    <sheet name="Directeurs d'EA" sheetId="1" r:id="rId1"/>
  </sheets>
  <externalReferences>
    <externalReference r:id="rId2"/>
  </externalReferences>
  <definedNames>
    <definedName name="IBIM">[1]IBIM!$A$1:$B$929</definedName>
    <definedName name="OLE_LINK1" localSheetId="0">'Directeurs d''EA'!#REF!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I29" i="1"/>
  <c r="H29" i="1"/>
  <c r="G29" i="1"/>
  <c r="F29" i="1"/>
  <c r="E29" i="1"/>
  <c r="D29" i="1"/>
  <c r="L1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<sst xmlns="http://schemas.openxmlformats.org/spreadsheetml/2006/main" count="48" uniqueCount="28">
  <si>
    <t>Catégorie A</t>
  </si>
  <si>
    <t xml:space="preserve">CADRE D'EMPLOIS DES </t>
  </si>
  <si>
    <t>DIRECTEURS D'ETABLISSEMENTS TERRITORIAUX
 D'ENSEIGNEMENT ARTISTIQUE</t>
  </si>
  <si>
    <t>Décret n°91-855 du 02/09/1991 modifié portant statut particulier du cadre
 d'emplois des directeurs d'établissements territoriaux d'enseignement artistique</t>
  </si>
  <si>
    <t>2 grades</t>
  </si>
  <si>
    <t>voies d'accès au grade</t>
  </si>
  <si>
    <t>Directeur de 1ère catégorie</t>
  </si>
  <si>
    <r>
      <t>coucours ou 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</si>
  <si>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Directeur de 2ème catégorie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</si>
  <si>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</si>
  <si>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>Directeur d'établissement d'enseigneent artistique de 1ère catégorie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</si>
  <si>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</si>
  <si>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</si>
  <si>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</si>
  <si>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</si>
  <si>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</si>
  <si>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1a6m</t>
  </si>
  <si>
    <t>3a</t>
  </si>
  <si>
    <t>3a6m</t>
  </si>
  <si>
    <t>/</t>
  </si>
  <si>
    <t>Directeur d'établissement d'enseigneent artistique de 2ème catégorie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</si>
  <si>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n°91-856 du 02/09/1991 portant échelonnement indiciaire applicable aux directeurs d'établissements territoriaux d'enseignement artistique modifié en dernier lieu par l'article 91 du décret n°2017-1737 du 21/12/2017 (JO du 23/12/2017)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</si>
  <si>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16 du décret n°91-855 du 02/09/1991 portant statut particulier du cadre d'emplois des directeurs d'établissements territoriaux d'enseignement artistique modifié en dernier lieu par l'article 7 du décret n°2017-1400 du 25/09/2017 (JO du 27/09/2017)
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</si>
  <si>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 xml:space="preserve">Voir la brochure d'avancement de grade </t>
    </r>
  </si>
  <si>
    <r>
      <rPr>
        <vertAlign val="superscript"/>
        <sz val="8"/>
        <rFont val="Century Gothic"/>
        <family val="2"/>
      </rPr>
      <t xml:space="preserve">(4) </t>
    </r>
    <r>
      <rPr>
        <sz val="8"/>
        <rFont val="Century Gothic"/>
        <family val="2"/>
      </rPr>
      <t>Voir la brochure de promotion interne</t>
    </r>
  </si>
  <si>
    <t>CDG 50</t>
  </si>
  <si>
    <t>MAJ 01/2024</t>
  </si>
  <si>
    <t>Page A-8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</si>
</sst>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indent="44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top" textRotation="255"/>
    </xf>
    <xf numFmtId="0" fontId="27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1" applyFont="1" applyFill="1" applyAlignment="1" applyProtection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1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1" fillId="4" borderId="0" xfId="1" applyFont="1" applyFill="1" applyAlignment="1" applyProtection="1">
      <alignment horizontal="left" vertical="top" wrapText="1"/>
    </xf>
    <xf numFmtId="0" fontId="31" fillId="0" borderId="0" xfId="1" applyFont="1" applyFill="1" applyAlignment="1" applyProtection="1">
      <alignment horizontal="left" vertical="top" wrapText="1"/>
    </xf>
    <xf numFmtId="0" fontId="31" fillId="0" borderId="0" xfId="1" applyFont="1" applyFill="1" applyAlignment="1" applyProtection="1"/>
    <xf numFmtId="0" fontId="7" fillId="4" borderId="0" xfId="1" applyFill="1" applyAlignment="1" applyProtection="1">
      <alignment horizontal="center" vertical="center"/>
    </xf>
    <xf numFmtId="0" fontId="7" fillId="0" borderId="0" xfId="1" applyFill="1" applyAlignment="1" applyProtection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9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4" fillId="2" borderId="0" xfId="0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1133475</xdr:colOff>
      <xdr:row>10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91B81DE4-EC8B-4289-A581-454778CE8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075" y="2417444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127252E6-E683-42C8-86C5-3681AD441E22}"/>
            </a:ext>
          </a:extLst>
        </xdr:cNvPr>
        <xdr:cNvSpPr/>
      </xdr:nvSpPr>
      <xdr:spPr>
        <a:xfrm>
          <a:off x="230507" y="1552574"/>
          <a:ext cx="464818" cy="114109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247650</xdr:colOff>
      <xdr:row>7</xdr:row>
      <xdr:rowOff>200025</xdr:rowOff>
    </xdr:from>
    <xdr:to>
      <xdr:col>7</xdr:col>
      <xdr:colOff>348003</xdr:colOff>
      <xdr:row>9</xdr:row>
      <xdr:rowOff>133350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3F3CFE7F-DD3B-4738-BBC1-7F2D32829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676650" y="1876425"/>
          <a:ext cx="473733" cy="497205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9</xdr:row>
      <xdr:rowOff>85725</xdr:rowOff>
    </xdr:from>
    <xdr:to>
      <xdr:col>7</xdr:col>
      <xdr:colOff>348003</xdr:colOff>
      <xdr:row>11</xdr:row>
      <xdr:rowOff>95250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3FB93ED2-C412-43AF-8DDA-541C6293B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76650" y="2326005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1123950</xdr:colOff>
      <xdr:row>7</xdr:row>
      <xdr:rowOff>295275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D4D21BA7-D74D-4A2E-A910-13C480C5B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52550" y="197167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8">
          <cell r="B8" t="str">
            <v>FILIERE CULTURELLE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hyperlink" Target="https://cdg50.fr/avancement-de-grade/" TargetMode="External"/><Relationship Id="rId2" Type="http://schemas.openxmlformats.org/officeDocument/2006/relationships/hyperlink" Target="https://www.legifrance.gouv.fr/loda/id/JORFTEXT000000695878" TargetMode="External"/><Relationship Id="rId1" Type="http://schemas.openxmlformats.org/officeDocument/2006/relationships/hyperlink" Target="https://www.legifrance.gouv.fr/loda/id/JORFTEXT000000720735" TargetMode="External"/><Relationship Id="rId6" Type="http://schemas.openxmlformats.org/officeDocument/2006/relationships/hyperlink" Target="https://cdg50.fr/promotion-interne/" TargetMode="External"/><Relationship Id="rId5" Type="http://schemas.openxmlformats.org/officeDocument/2006/relationships/hyperlink" Target="https://www.legifrance.gouv.fr/loda/article_lc/LEGIARTI000036490459" TargetMode="External"/><Relationship Id="rId4" Type="http://schemas.openxmlformats.org/officeDocument/2006/relationships/hyperlink" Target="https://www.legifrance.gouv.fr/loda/article_lc/LEGIARTI000035647832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6C5B9-87D2-4DAA-90D9-2EDB8E3DE53B}">
  <sheetPr>
    <tabColor theme="8" tint="0.39997558519241921"/>
  </sheetPr>
  <dimension ref="A1:WVX84"/>
  <sheetViews>
    <sheetView showGridLines="0" showRowColHeaders="0" tabSelected="1" showRuler="0" zoomScaleNormal="100" zoomScalePageLayoutView="112" workbookViewId="0">
      <selection activeCell="E43" sqref="D43:J46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5" width="5.44140625" style="1" customWidth="1"/>
    <col min="6" max="6" width="6.5546875" style="1" customWidth="1"/>
    <col min="7" max="14" width="5.44140625" style="1" customWidth="1"/>
    <col min="15" max="15" width="6.109375" style="1" customWidth="1"/>
    <col min="16" max="16" width="4.6640625" style="1" hidden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4"/>
      <c r="J2" s="5"/>
      <c r="K2" s="86" t="s">
        <v>0</v>
      </c>
      <c r="L2" s="86"/>
      <c r="M2" s="86"/>
      <c r="N2" s="86"/>
      <c r="O2" s="86"/>
    </row>
    <row r="3" spans="2:16" ht="18" customHeight="1" x14ac:dyDescent="0.3">
      <c r="B3" s="87" t="s">
        <v>1</v>
      </c>
      <c r="C3" s="88"/>
      <c r="D3" s="88"/>
      <c r="E3" s="88"/>
      <c r="F3" s="88"/>
      <c r="G3" s="88"/>
      <c r="H3" s="88"/>
      <c r="I3" s="88"/>
      <c r="J3" s="89"/>
      <c r="K3" s="90" t="str">
        <f>'[1]SOMMAIRE A'!B8</f>
        <v>FILIERE CULTURELLE</v>
      </c>
      <c r="L3" s="90"/>
      <c r="M3" s="90"/>
      <c r="N3" s="90"/>
      <c r="O3" s="90"/>
    </row>
    <row r="4" spans="2:16" s="8" customFormat="1" ht="32.25" customHeight="1" thickBot="1" x14ac:dyDescent="0.35">
      <c r="B4" s="91" t="s">
        <v>2</v>
      </c>
      <c r="C4" s="92"/>
      <c r="D4" s="92"/>
      <c r="E4" s="92"/>
      <c r="F4" s="92"/>
      <c r="G4" s="92"/>
      <c r="H4" s="92"/>
      <c r="I4" s="92"/>
      <c r="J4" s="93"/>
      <c r="K4" s="6"/>
      <c r="L4" s="7"/>
      <c r="M4" s="7"/>
      <c r="N4" s="7"/>
      <c r="O4" s="7"/>
    </row>
    <row r="5" spans="2:16" s="11" customFormat="1" ht="14.25" customHeight="1" x14ac:dyDescent="0.3"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</row>
    <row r="6" spans="2:16" s="8" customFormat="1" ht="32.25" customHeight="1" x14ac:dyDescent="0.3">
      <c r="B6" s="94" t="s">
        <v>3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7"/>
      <c r="O6" s="7"/>
    </row>
    <row r="7" spans="2:16" s="8" customFormat="1" ht="15" customHeight="1" x14ac:dyDescent="0.3">
      <c r="B7" s="6"/>
      <c r="C7" s="6"/>
      <c r="D7" s="6"/>
      <c r="E7" s="6"/>
      <c r="F7" s="6"/>
      <c r="G7" s="6"/>
      <c r="H7" s="6"/>
      <c r="I7" s="6"/>
      <c r="J7" s="6"/>
      <c r="K7" s="6"/>
      <c r="L7" s="12"/>
      <c r="M7" s="7"/>
      <c r="N7" s="7"/>
      <c r="O7" s="7"/>
      <c r="P7" s="7"/>
    </row>
    <row r="8" spans="2:16" s="8" customFormat="1" ht="24.75" customHeight="1" x14ac:dyDescent="0.3">
      <c r="B8" s="95"/>
      <c r="C8" s="96" t="s">
        <v>4</v>
      </c>
      <c r="D8" s="96"/>
      <c r="E8" s="96"/>
      <c r="F8" s="96"/>
      <c r="G8" s="96"/>
      <c r="H8" s="15"/>
      <c r="I8" s="97" t="s">
        <v>5</v>
      </c>
      <c r="J8" s="97"/>
      <c r="K8" s="97"/>
      <c r="L8" s="97"/>
      <c r="M8" s="97"/>
      <c r="N8" s="97"/>
      <c r="O8" s="7"/>
      <c r="P8" s="7"/>
    </row>
    <row r="9" spans="2:16" s="8" customFormat="1" ht="20.100000000000001" customHeight="1" x14ac:dyDescent="0.3">
      <c r="B9" s="95"/>
      <c r="C9" s="78" t="s">
        <v>6</v>
      </c>
      <c r="D9" s="78"/>
      <c r="E9" s="78"/>
      <c r="F9" s="78"/>
      <c r="G9" s="78"/>
      <c r="H9" s="16"/>
      <c r="I9" s="79" t="s">
        <v>7</v>
      </c>
      <c r="J9" s="79"/>
      <c r="K9" s="79"/>
      <c r="L9" s="79"/>
      <c r="M9" s="79"/>
      <c r="N9" s="79"/>
      <c r="O9" s="79"/>
    </row>
    <row r="10" spans="2:16" s="8" customFormat="1" ht="13.5" customHeight="1" x14ac:dyDescent="0.3">
      <c r="B10" s="95"/>
      <c r="C10" s="78"/>
      <c r="D10" s="78"/>
      <c r="E10" s="78"/>
      <c r="F10" s="78"/>
      <c r="G10" s="78"/>
      <c r="H10" s="17"/>
      <c r="I10" s="79"/>
      <c r="J10" s="79"/>
      <c r="K10" s="79"/>
      <c r="L10" s="79"/>
      <c r="M10" s="79"/>
      <c r="N10" s="79"/>
      <c r="O10" s="79"/>
    </row>
    <row r="11" spans="2:16" s="8" customFormat="1" ht="24.9" customHeight="1" x14ac:dyDescent="0.3">
      <c r="B11" s="95"/>
      <c r="C11" s="80" t="s">
        <v>8</v>
      </c>
      <c r="D11" s="80"/>
      <c r="E11" s="80"/>
      <c r="F11" s="80"/>
      <c r="G11" s="80"/>
      <c r="H11" s="19"/>
      <c r="I11" s="81" t="s">
        <v>9</v>
      </c>
      <c r="J11" s="81"/>
      <c r="K11" s="81"/>
      <c r="L11" s="81"/>
      <c r="M11" s="81"/>
      <c r="N11" s="81"/>
      <c r="O11" s="81"/>
    </row>
    <row r="12" spans="2:16" s="8" customFormat="1" ht="24.9" customHeight="1" x14ac:dyDescent="0.3">
      <c r="B12" s="13"/>
      <c r="C12" s="18"/>
      <c r="D12" s="18"/>
      <c r="E12" s="18"/>
      <c r="F12" s="18"/>
      <c r="G12" s="18"/>
      <c r="H12" s="19"/>
      <c r="I12" s="19"/>
      <c r="J12" s="19"/>
      <c r="K12" s="19"/>
      <c r="L12" s="19"/>
      <c r="M12" s="19"/>
      <c r="N12" s="19"/>
      <c r="O12" s="19"/>
    </row>
    <row r="13" spans="2:16" s="8" customFormat="1" ht="10.5" customHeight="1" x14ac:dyDescent="0.3">
      <c r="B13" s="20"/>
      <c r="C13" s="1"/>
      <c r="D13" s="20"/>
      <c r="E13" s="20"/>
      <c r="F13" s="20"/>
      <c r="G13" s="20"/>
      <c r="H13" s="20"/>
      <c r="I13" s="20"/>
      <c r="J13" s="20"/>
      <c r="K13" s="21"/>
      <c r="L13" s="21"/>
      <c r="M13" s="21"/>
      <c r="N13" s="21"/>
      <c r="O13" s="22"/>
    </row>
    <row r="14" spans="2:16" s="25" customFormat="1" ht="18" customHeight="1" x14ac:dyDescent="0.3">
      <c r="B14" s="23" t="s">
        <v>10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2:16" ht="4.5" customHeight="1" x14ac:dyDescent="0.3">
      <c r="B15" s="26"/>
      <c r="C15" s="2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2:16" ht="18" customHeight="1" x14ac:dyDescent="0.3">
      <c r="B16" s="82" t="s">
        <v>11</v>
      </c>
      <c r="C16" s="83"/>
      <c r="D16" s="75" t="s">
        <v>12</v>
      </c>
      <c r="E16" s="75"/>
      <c r="F16" s="75"/>
      <c r="G16" s="75"/>
      <c r="H16" s="75"/>
      <c r="I16" s="75"/>
      <c r="J16" s="75"/>
      <c r="K16" s="75"/>
      <c r="L16" s="75"/>
      <c r="M16" s="28"/>
      <c r="O16" s="22"/>
    </row>
    <row r="17" spans="2:15" ht="18" customHeight="1" x14ac:dyDescent="0.3">
      <c r="B17" s="84"/>
      <c r="C17" s="85"/>
      <c r="D17" s="27">
        <v>1</v>
      </c>
      <c r="E17" s="27">
        <v>2</v>
      </c>
      <c r="F17" s="27">
        <v>3</v>
      </c>
      <c r="G17" s="27">
        <v>4</v>
      </c>
      <c r="H17" s="27">
        <v>5</v>
      </c>
      <c r="I17" s="27">
        <v>6</v>
      </c>
      <c r="J17" s="27">
        <v>7</v>
      </c>
      <c r="K17" s="27">
        <v>8</v>
      </c>
      <c r="L17" s="29">
        <v>9</v>
      </c>
      <c r="M17" s="30"/>
      <c r="O17" s="22"/>
    </row>
    <row r="18" spans="2:15" ht="18" customHeight="1" x14ac:dyDescent="0.3">
      <c r="B18" s="31" t="s">
        <v>13</v>
      </c>
      <c r="C18" s="32">
        <v>43831</v>
      </c>
      <c r="D18" s="33">
        <v>601</v>
      </c>
      <c r="E18" s="33">
        <v>641</v>
      </c>
      <c r="F18" s="33">
        <v>690</v>
      </c>
      <c r="G18" s="33">
        <v>742</v>
      </c>
      <c r="H18" s="33">
        <v>797</v>
      </c>
      <c r="I18" s="33">
        <v>862</v>
      </c>
      <c r="J18" s="33">
        <v>929</v>
      </c>
      <c r="K18" s="33">
        <v>979</v>
      </c>
      <c r="L18" s="33">
        <v>1027</v>
      </c>
      <c r="M18" s="34"/>
      <c r="O18" s="22"/>
    </row>
    <row r="19" spans="2:15" ht="18" customHeight="1" x14ac:dyDescent="0.3">
      <c r="B19" s="31" t="s">
        <v>14</v>
      </c>
      <c r="C19" s="32">
        <v>45292</v>
      </c>
      <c r="D19" s="33">
        <f t="shared" ref="D19:L19" si="0">VLOOKUP(D18,IBIM,2,0)</f>
        <v>511</v>
      </c>
      <c r="E19" s="33">
        <f t="shared" si="0"/>
        <v>541</v>
      </c>
      <c r="F19" s="33">
        <f t="shared" si="0"/>
        <v>578</v>
      </c>
      <c r="G19" s="33">
        <f t="shared" si="0"/>
        <v>618</v>
      </c>
      <c r="H19" s="33">
        <f t="shared" si="0"/>
        <v>660</v>
      </c>
      <c r="I19" s="33">
        <f t="shared" si="0"/>
        <v>710</v>
      </c>
      <c r="J19" s="33">
        <f t="shared" si="0"/>
        <v>760</v>
      </c>
      <c r="K19" s="33">
        <f t="shared" si="0"/>
        <v>798</v>
      </c>
      <c r="L19" s="33">
        <f t="shared" si="0"/>
        <v>835</v>
      </c>
      <c r="M19" s="34"/>
      <c r="O19" s="22"/>
    </row>
    <row r="20" spans="2:15" ht="18" customHeight="1" x14ac:dyDescent="0.3">
      <c r="B20" s="69" t="s">
        <v>15</v>
      </c>
      <c r="C20" s="70"/>
      <c r="D20" s="35" t="s">
        <v>16</v>
      </c>
      <c r="E20" s="35" t="s">
        <v>17</v>
      </c>
      <c r="F20" s="35" t="s">
        <v>17</v>
      </c>
      <c r="G20" s="35" t="s">
        <v>17</v>
      </c>
      <c r="H20" s="35" t="s">
        <v>18</v>
      </c>
      <c r="I20" s="35" t="s">
        <v>18</v>
      </c>
      <c r="J20" s="35" t="s">
        <v>18</v>
      </c>
      <c r="K20" s="35" t="s">
        <v>18</v>
      </c>
      <c r="L20" s="36" t="s">
        <v>19</v>
      </c>
      <c r="M20" s="37"/>
      <c r="O20" s="22"/>
    </row>
    <row r="21" spans="2:15" s="41" customFormat="1" ht="18" customHeight="1" x14ac:dyDescent="0.3">
      <c r="B21" s="38"/>
      <c r="C21" s="38"/>
      <c r="D21" s="39"/>
      <c r="E21" s="39"/>
      <c r="F21" s="39"/>
      <c r="G21" s="39"/>
      <c r="H21" s="39"/>
      <c r="I21" s="39"/>
      <c r="J21" s="39"/>
      <c r="K21" s="40"/>
      <c r="L21" s="39"/>
      <c r="M21" s="39"/>
      <c r="O21" s="42"/>
    </row>
    <row r="22" spans="2:15" ht="18" customHeight="1" x14ac:dyDescent="0.3">
      <c r="B22" s="43"/>
      <c r="C22" s="44"/>
      <c r="D22" s="45"/>
      <c r="E22" s="45"/>
      <c r="F22" s="45"/>
      <c r="G22" s="45"/>
      <c r="H22" s="45"/>
      <c r="I22" s="25"/>
      <c r="J22" s="25"/>
      <c r="K22" s="25"/>
      <c r="L22" s="45"/>
      <c r="M22" s="25"/>
      <c r="N22" s="25"/>
      <c r="O22" s="25"/>
    </row>
    <row r="23" spans="2:15" ht="9.75" customHeight="1" x14ac:dyDescent="0.3">
      <c r="B23" s="28"/>
      <c r="C23" s="28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2:15" ht="18" customHeight="1" x14ac:dyDescent="0.3">
      <c r="B24" s="46" t="s">
        <v>20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5" ht="4.5" customHeight="1" x14ac:dyDescent="0.3">
      <c r="B25" s="26"/>
      <c r="C25" s="26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2:15" ht="18" customHeight="1" x14ac:dyDescent="0.3">
      <c r="B26" s="71" t="s">
        <v>11</v>
      </c>
      <c r="C26" s="72"/>
      <c r="D26" s="75" t="s">
        <v>12</v>
      </c>
      <c r="E26" s="75"/>
      <c r="F26" s="75"/>
      <c r="G26" s="75"/>
      <c r="H26" s="75"/>
      <c r="I26" s="75"/>
      <c r="J26" s="75"/>
      <c r="K26" s="75"/>
      <c r="L26" s="75"/>
      <c r="M26" s="75"/>
      <c r="N26" s="28"/>
      <c r="O26" s="28"/>
    </row>
    <row r="27" spans="2:15" ht="18" customHeight="1" x14ac:dyDescent="0.3">
      <c r="B27" s="73"/>
      <c r="C27" s="74"/>
      <c r="D27" s="27">
        <v>1</v>
      </c>
      <c r="E27" s="27">
        <v>2</v>
      </c>
      <c r="F27" s="27">
        <v>3</v>
      </c>
      <c r="G27" s="27">
        <v>4</v>
      </c>
      <c r="H27" s="27">
        <v>5</v>
      </c>
      <c r="I27" s="27">
        <v>6</v>
      </c>
      <c r="J27" s="27">
        <v>7</v>
      </c>
      <c r="K27" s="27">
        <v>8</v>
      </c>
      <c r="L27" s="27">
        <v>9</v>
      </c>
      <c r="M27" s="27">
        <v>10</v>
      </c>
      <c r="N27" s="28"/>
      <c r="O27" s="28"/>
    </row>
    <row r="28" spans="2:15" ht="18" customHeight="1" x14ac:dyDescent="0.3">
      <c r="B28" s="31" t="s">
        <v>13</v>
      </c>
      <c r="C28" s="32">
        <v>44197</v>
      </c>
      <c r="D28" s="47">
        <v>588</v>
      </c>
      <c r="E28" s="47">
        <v>620</v>
      </c>
      <c r="F28" s="47">
        <v>668</v>
      </c>
      <c r="G28" s="47">
        <v>726</v>
      </c>
      <c r="H28" s="47">
        <v>767</v>
      </c>
      <c r="I28" s="47">
        <v>815</v>
      </c>
      <c r="J28" s="47">
        <v>858</v>
      </c>
      <c r="K28" s="47">
        <v>899</v>
      </c>
      <c r="L28" s="47">
        <v>950</v>
      </c>
      <c r="M28" s="48">
        <v>1020</v>
      </c>
      <c r="N28" s="49"/>
      <c r="O28" s="49"/>
    </row>
    <row r="29" spans="2:15" ht="18" customHeight="1" x14ac:dyDescent="0.3">
      <c r="B29" s="31" t="s">
        <v>14</v>
      </c>
      <c r="C29" s="32">
        <v>45292</v>
      </c>
      <c r="D29" s="48">
        <f t="shared" ref="D29:M29" si="1">VLOOKUP(D28,IBIM,2,0)</f>
        <v>501</v>
      </c>
      <c r="E29" s="48">
        <f t="shared" si="1"/>
        <v>525</v>
      </c>
      <c r="F29" s="48">
        <f t="shared" si="1"/>
        <v>562</v>
      </c>
      <c r="G29" s="48">
        <f t="shared" si="1"/>
        <v>606</v>
      </c>
      <c r="H29" s="48">
        <f t="shared" si="1"/>
        <v>637</v>
      </c>
      <c r="I29" s="48">
        <f t="shared" si="1"/>
        <v>673</v>
      </c>
      <c r="J29" s="48">
        <f t="shared" si="1"/>
        <v>706</v>
      </c>
      <c r="K29" s="48">
        <f t="shared" si="1"/>
        <v>737</v>
      </c>
      <c r="L29" s="48">
        <f t="shared" si="1"/>
        <v>776</v>
      </c>
      <c r="M29" s="48">
        <f t="shared" si="1"/>
        <v>829</v>
      </c>
      <c r="N29" s="49"/>
      <c r="O29" s="49"/>
    </row>
    <row r="30" spans="2:15" ht="18" customHeight="1" x14ac:dyDescent="0.3">
      <c r="B30" s="69" t="s">
        <v>15</v>
      </c>
      <c r="C30" s="70"/>
      <c r="D30" s="35" t="s">
        <v>16</v>
      </c>
      <c r="E30" s="35" t="s">
        <v>17</v>
      </c>
      <c r="F30" s="35" t="s">
        <v>17</v>
      </c>
      <c r="G30" s="35" t="s">
        <v>17</v>
      </c>
      <c r="H30" s="35" t="s">
        <v>18</v>
      </c>
      <c r="I30" s="35" t="s">
        <v>18</v>
      </c>
      <c r="J30" s="35" t="s">
        <v>18</v>
      </c>
      <c r="K30" s="35" t="s">
        <v>18</v>
      </c>
      <c r="L30" s="35" t="s">
        <v>18</v>
      </c>
      <c r="M30" s="36" t="s">
        <v>19</v>
      </c>
      <c r="N30" s="50"/>
      <c r="O30" s="37"/>
    </row>
    <row r="31" spans="2:15" ht="9.75" customHeight="1" x14ac:dyDescent="0.3">
      <c r="B31" s="51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50"/>
      <c r="O31" s="37"/>
    </row>
    <row r="32" spans="2:15" ht="18" customHeight="1" x14ac:dyDescent="0.3"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8" customHeight="1" x14ac:dyDescent="0.3">
      <c r="B33" s="5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8" customHeight="1" x14ac:dyDescent="0.3">
      <c r="B34" s="5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7" customFormat="1" ht="31.2" customHeight="1" x14ac:dyDescent="0.3">
      <c r="A35" s="55"/>
      <c r="B35" s="65" t="s">
        <v>21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s="57" customFormat="1" ht="31.2" customHeight="1" x14ac:dyDescent="0.3">
      <c r="A36" s="55"/>
      <c r="B36" s="65" t="s">
        <v>22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 s="57" customFormat="1" ht="12" customHeight="1" x14ac:dyDescent="0.25">
      <c r="A37" s="55"/>
      <c r="B37" s="66" t="s">
        <v>23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56"/>
      <c r="O37" s="58"/>
    </row>
    <row r="38" spans="1:15" s="57" customFormat="1" ht="12.75" customHeight="1" x14ac:dyDescent="0.25">
      <c r="A38" s="55"/>
      <c r="B38" s="66" t="s">
        <v>24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</row>
    <row r="39" spans="1:15" s="57" customFormat="1" ht="12.75" customHeight="1" x14ac:dyDescent="0.3">
      <c r="A39" s="55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15" s="57" customFormat="1" ht="12.75" customHeight="1" x14ac:dyDescent="0.3">
      <c r="A40" s="55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</row>
    <row r="41" spans="1:15" s="57" customFormat="1" ht="45.75" customHeight="1" x14ac:dyDescent="0.3">
      <c r="A41" s="55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pans="1:15" s="57" customFormat="1" ht="12.75" customHeight="1" x14ac:dyDescent="0.3">
      <c r="A42" s="55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5" s="57" customFormat="1" ht="12.75" customHeight="1" x14ac:dyDescent="0.3">
      <c r="A43" s="55"/>
      <c r="B43" s="59"/>
      <c r="C43" s="59"/>
      <c r="D43" s="64"/>
      <c r="E43" s="64"/>
      <c r="F43" s="64"/>
      <c r="G43" s="64"/>
      <c r="H43" s="64"/>
      <c r="I43" s="64"/>
      <c r="J43" s="64"/>
      <c r="K43" s="59"/>
      <c r="L43" s="59"/>
      <c r="M43" s="59"/>
    </row>
    <row r="44" spans="1:15" s="57" customFormat="1" ht="12.75" customHeight="1" x14ac:dyDescent="0.3">
      <c r="A44" s="55"/>
      <c r="B44" s="59"/>
      <c r="C44" s="59"/>
      <c r="D44" s="64"/>
      <c r="E44" s="64"/>
      <c r="F44" s="67"/>
      <c r="G44" s="67"/>
      <c r="H44" s="67"/>
      <c r="I44" s="67"/>
      <c r="J44" s="64"/>
      <c r="K44" s="59"/>
      <c r="L44" s="59"/>
      <c r="M44" s="59"/>
    </row>
    <row r="45" spans="1:15" s="60" customFormat="1" ht="11.4" customHeight="1" x14ac:dyDescent="0.3">
      <c r="B45" s="61"/>
      <c r="C45" s="8"/>
      <c r="D45" s="67"/>
      <c r="E45" s="67"/>
      <c r="F45" s="67"/>
      <c r="G45" s="67"/>
      <c r="H45" s="11"/>
      <c r="I45" s="11"/>
      <c r="J45" s="11"/>
      <c r="K45" s="8"/>
      <c r="L45" s="8"/>
      <c r="M45" s="62"/>
      <c r="N45" s="62"/>
    </row>
    <row r="46" spans="1:15" ht="11.4" customHeight="1" x14ac:dyDescent="0.3">
      <c r="A46" s="63" t="s">
        <v>25</v>
      </c>
      <c r="D46" s="41"/>
      <c r="E46" s="41"/>
      <c r="F46" s="41"/>
      <c r="G46" s="41"/>
      <c r="H46" s="41"/>
      <c r="I46" s="41"/>
      <c r="J46" s="41"/>
    </row>
    <row r="47" spans="1:15" ht="11.4" customHeight="1" x14ac:dyDescent="0.2">
      <c r="A47" s="61" t="s">
        <v>26</v>
      </c>
      <c r="F47" s="68"/>
      <c r="G47" s="68"/>
      <c r="H47" s="68"/>
      <c r="I47" s="68"/>
      <c r="N47" s="63" t="s">
        <v>27</v>
      </c>
      <c r="O47" s="63"/>
    </row>
    <row r="48" spans="1:15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>
      <c r="E52" s="60"/>
    </row>
    <row r="53" spans="5:5" ht="17.25" hidden="1" customHeight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  <row r="84" ht="13.2" hidden="1" x14ac:dyDescent="0.3"/>
  </sheetData>
  <sheetProtection algorithmName="SHA-512" hashValue="NU2DVxYAIFjQHITHKmgYGZNZRK9qNMjWt+yoOugmLd7FN0Tmzu9yF8AW3rkQ+Gh+u3XDnqjWi1oOjlsgwwHxUQ==" saltValue="5ZGJ240egmRgEJbrdY0fBA==" spinCount="100000" sheet="1" formatCells="0" formatColumns="0" formatRows="0" insertColumns="0" insertRows="0" insertHyperlinks="0" deleteColumns="0" deleteRows="0" sort="0" autoFilter="0" pivotTables="0"/>
  <mergeCells count="28">
    <mergeCell ref="K2:O2"/>
    <mergeCell ref="B3:J3"/>
    <mergeCell ref="K3:O3"/>
    <mergeCell ref="B4:J4"/>
    <mergeCell ref="B6:M6"/>
    <mergeCell ref="C10:G10"/>
    <mergeCell ref="I10:O10"/>
    <mergeCell ref="C11:G11"/>
    <mergeCell ref="I11:O11"/>
    <mergeCell ref="B16:C17"/>
    <mergeCell ref="D16:L16"/>
    <mergeCell ref="B8:B11"/>
    <mergeCell ref="C8:G8"/>
    <mergeCell ref="I8:N8"/>
    <mergeCell ref="C9:G9"/>
    <mergeCell ref="I9:O9"/>
    <mergeCell ref="F47:I47"/>
    <mergeCell ref="B20:C20"/>
    <mergeCell ref="B26:C27"/>
    <mergeCell ref="D26:M26"/>
    <mergeCell ref="B30:C30"/>
    <mergeCell ref="B32:O32"/>
    <mergeCell ref="B35:O35"/>
    <mergeCell ref="B36:O36"/>
    <mergeCell ref="B37:M37"/>
    <mergeCell ref="B38:M38"/>
    <mergeCell ref="F44:I44"/>
    <mergeCell ref="D45:G45"/>
  </mergeCells>
  <hyperlinks>
    <hyperlink ref="B6:M6" r:id="rId1" display="https://www.legifrance.gouv.fr/loda/id/JORFTEXT000000720735" xr:uid="{C5CECECD-426E-49BB-BE44-7207D03D5D4E}"/>
    <hyperlink ref="B35:N35" r:id="rId2" display="(1) Article 1er du décret n°287-1098 du 30/12/1987 portant échelonnement indiciaire applicable aux administrateurs territoriaux modifié en dernier lieu par l'article 1 du décret n°2017-1737 du 21/12/2017 (JO du 23/12/20217)" xr:uid="{15D7B219-E447-439C-A52F-684FD630A268}"/>
    <hyperlink ref="B36:N36" r:id="rId3" display="https://www.legifrance.gouv.fr/loda/id/JORFTEXT000032526775/" xr:uid="{7D7F5789-E9E8-4E73-8937-FD2753BAA4C8}"/>
    <hyperlink ref="B36:O36" r:id="rId4" display="https://www.legifrance.gouv.fr/loda/article_lc/LEGIARTI000035647832" xr:uid="{880BC58F-A417-4F42-B5F0-33AEB7D497B2}"/>
    <hyperlink ref="B35:O35" r:id="rId5" display="(1) Article 1er du décret n°91-856 du 02/09/1991 portant échelonnement indiciaire applicable aux directeurs d'établissements territoriaux d'enseignement artistique modifié en dernier lieu par l'article 91 du décret n°2017-1737 du 21/12/2017 (JO du 16/04/2022)" xr:uid="{E8BF0D6F-8FC4-471B-8819-4407C6D70E65}"/>
    <hyperlink ref="B38:M38" r:id="rId6" display="(5) Voir la brochure de promotion interne" xr:uid="{49BD61CB-6309-428F-A122-9179BF121C10}"/>
    <hyperlink ref="B37:M37" r:id="rId7" display="(4) Voir la brochure d'avancement de grade " xr:uid="{33805019-C9FB-4D42-9600-E68CAC47AC4A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Directeurs d'EA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2023-11-17T14:23:10Z</dcterms:created>
  <dcterms:modified xsi:type="dcterms:W3CDTF">2023-11-17T14:32:18Z</dcterms:modified>
</cp:coreProperties>
</file>