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8_{042A0B54-E30D-4782-A221-FBC74A7C1610}" xr6:coauthVersionLast="47" xr6:coauthVersionMax="47" xr10:uidLastSave="{00000000-0000-0000-0000-000000000000}"/>
  <bookViews>
    <workbookView xWindow="-120" yWindow="-120" windowWidth="29040" windowHeight="15840" xr2:uid="{5D65163A-823E-420C-B27F-60DA65D6A9A5}"/>
  </bookViews>
  <sheets>
    <sheet name="Educ des APS" sheetId="1" r:id="rId1"/>
  </sheets>
  <externalReferences>
    <externalReference r:id="rId2"/>
  </externalReferences>
  <definedNames>
    <definedName name="IBIM">[1]IBIM!$A$1:$B$929</definedName>
    <definedName name="OLE_LINK1" localSheetId="0">'Educ des APS'!#REF!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<sst xmlns="http://schemas.openxmlformats.org/spreadsheetml/2006/main" count="73" uniqueCount="32">
  <si>
    <t>Catégorie B</t>
  </si>
  <si>
    <t xml:space="preserve">CADRE D'EMPLOIS DES </t>
  </si>
  <si>
    <t>EDUCATEURS TERRITORIAUX DES ACTIVITES PHYSIQUES ET SPORTIVES</t>
  </si>
  <si>
    <t>Décret n°2011-605 du 30/05/2011 modifié portant statut particulier du cadre d’emplois 
des éducateurs territoriaux des activités physiques et sportives</t>
  </si>
  <si>
    <t>3 grades</t>
  </si>
  <si>
    <t>voies d'accès au grade</t>
  </si>
  <si>
    <t>Educateur territorial principal de 1ère classe des APS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</si>
  <si>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</si>
  <si>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Educateur territorial principal de 2ème classe des APS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</si>
  <si>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</si>
  <si>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Educateur territorial des APS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</si>
  <si>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</si>
  <si>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>Educateur territorial principal de 1ère classe des activités physiques et sportives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</si>
  <si>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</si>
  <si>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</si>
  <si>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</si>
  <si>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</si>
  <si>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</si>
  <si>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</si>
  <si>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</si>
  <si>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</si>
  <si>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</si>
  <si>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Educateur territorial principal de 2ème classe des activités physiques et sportives</t>
  </si>
  <si>
    <t>4a</t>
  </si>
  <si>
    <t>Educateur territorial des activités physiques et sportives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</si>
  <si>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</si>
  <si>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17 I du décret n°2011-605 du 30/05/2011 modifié portant statut particulier du cadre d’emplois des éducateurs territoriaux des activités physiques et sportives (JO du 31/05/2011).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</si>
  <si>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</si>
  <si>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</si>
  <si>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</si>
  <si>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</si>
  <si>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B-11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</si>
</sst>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/>
    <xf numFmtId="0" fontId="1" fillId="0" borderId="0" xfId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9287B10B-6780-4784-8C2A-B090B0F0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61039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AA19149C-09C4-497D-90AA-DEDC37CC5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904" y="227810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2299E128-3B53-45B0-81FB-2FA4ABDA3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8647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11D19C33-2666-4B5D-847D-E207D10774BF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41093</xdr:colOff>
      <xdr:row>10</xdr:row>
      <xdr:rowOff>42454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622374CA-AECF-4442-BA16-3F8369771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65764" y="2171700"/>
          <a:ext cx="442504" cy="48060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35106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00AE2B0F-9D57-4B4E-A3FF-E4716C551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52157" y="2486025"/>
          <a:ext cx="45012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D7999C62-7BF1-433F-A6F9-CF64C7EA9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49436" y="1787979"/>
          <a:ext cx="452029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B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19">
          <cell r="B19" t="str">
            <v>FILIERE SPORTIVE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article_lc/LEGIARTI000024045407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24096055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cdg50.fr/wp-content/uploads/2022/12/BROCHURE-2022-3.pdf" TargetMode="External"/><Relationship Id="rId4" Type="http://schemas.openxmlformats.org/officeDocument/2006/relationships/hyperlink" Target="https://www.legifrance.gouv.fr/loda/article_lc/LEGIARTI000024097194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7EDB-09B2-493D-B834-DBD0B0E8CF98}">
  <dimension ref="A1:WVX89"/>
  <sheetViews>
    <sheetView showGridLines="0" showRowColHeaders="0" tabSelected="1" showWhiteSpace="0" zoomScaleNormal="100" workbookViewId="0">
      <selection activeCell="C43" sqref="C43:H45"/>
    </sheetView>
  </sheetViews>
  <sheetFormatPr baseColWidth="10" defaultColWidth="0" defaultRowHeight="0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17" width="1.28515625" style="1" customWidth="1"/>
    <col min="18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9" t="s">
        <v>1</v>
      </c>
      <c r="C3" s="10"/>
      <c r="D3" s="10"/>
      <c r="E3" s="10"/>
      <c r="F3" s="10"/>
      <c r="G3" s="10"/>
      <c r="H3" s="10"/>
      <c r="I3" s="10"/>
      <c r="J3" s="11"/>
      <c r="K3" s="12" t="str">
        <f>'[1]SOMMAIRE B'!B19</f>
        <v>FILIERE SPORTIVE</v>
      </c>
      <c r="L3" s="12"/>
      <c r="M3" s="12"/>
      <c r="N3" s="12"/>
      <c r="O3" s="12"/>
    </row>
    <row r="4" spans="2:16" s="18" customFormat="1" ht="22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</row>
    <row r="5" spans="2:16" s="21" customFormat="1" ht="14.2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</row>
    <row r="6" spans="2:16" s="18" customFormat="1" ht="34.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7"/>
      <c r="O6" s="17"/>
    </row>
    <row r="7" spans="2:16" s="18" customFormat="1" ht="6.7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3"/>
      <c r="M7" s="17"/>
      <c r="N7" s="17"/>
      <c r="O7" s="17"/>
      <c r="P7" s="17"/>
    </row>
    <row r="8" spans="2:16" s="18" customFormat="1" ht="18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7"/>
      <c r="P8" s="17"/>
    </row>
    <row r="9" spans="2:16" s="18" customFormat="1" ht="33.75" customHeight="1" x14ac:dyDescent="0.3">
      <c r="B9" s="24"/>
      <c r="C9" s="28" t="s">
        <v>6</v>
      </c>
      <c r="D9" s="28"/>
      <c r="E9" s="28"/>
      <c r="F9" s="28"/>
      <c r="G9" s="28"/>
      <c r="H9" s="29"/>
      <c r="I9" s="30" t="s">
        <v>7</v>
      </c>
      <c r="J9" s="30"/>
      <c r="K9" s="30"/>
      <c r="L9" s="30"/>
      <c r="M9" s="30"/>
      <c r="N9" s="30"/>
      <c r="O9" s="30"/>
    </row>
    <row r="10" spans="2:16" s="18" customFormat="1" ht="31.15" customHeight="1" x14ac:dyDescent="0.3">
      <c r="B10" s="24"/>
      <c r="C10" s="31" t="s">
        <v>8</v>
      </c>
      <c r="D10" s="31"/>
      <c r="E10" s="31"/>
      <c r="F10" s="31"/>
      <c r="G10" s="31"/>
      <c r="H10" s="32"/>
      <c r="I10" s="33" t="s">
        <v>9</v>
      </c>
      <c r="J10" s="33"/>
      <c r="K10" s="33"/>
      <c r="L10" s="33"/>
      <c r="M10" s="33"/>
      <c r="N10" s="33"/>
      <c r="O10" s="33"/>
    </row>
    <row r="11" spans="2:16" s="18" customFormat="1" ht="22.5" customHeight="1" x14ac:dyDescent="0.3">
      <c r="B11" s="24"/>
      <c r="C11" s="34" t="s">
        <v>10</v>
      </c>
      <c r="D11" s="34"/>
      <c r="E11" s="34"/>
      <c r="F11" s="34"/>
      <c r="G11" s="34"/>
      <c r="H11" s="35"/>
      <c r="I11" s="36" t="s">
        <v>11</v>
      </c>
      <c r="J11" s="36"/>
      <c r="K11" s="36"/>
      <c r="L11" s="36"/>
      <c r="M11" s="36"/>
      <c r="N11" s="36"/>
      <c r="O11" s="36"/>
    </row>
    <row r="12" spans="2:16" s="18" customFormat="1" ht="17.25" customHeight="1" x14ac:dyDescent="0.3">
      <c r="B12" s="37"/>
      <c r="C12" s="1"/>
      <c r="D12" s="37"/>
      <c r="E12" s="37"/>
      <c r="F12" s="37"/>
      <c r="G12" s="37"/>
      <c r="H12" s="37"/>
      <c r="I12" s="37"/>
      <c r="J12" s="37"/>
      <c r="K12" s="38"/>
      <c r="L12" s="38"/>
      <c r="M12" s="38"/>
      <c r="N12" s="38"/>
      <c r="O12" s="39"/>
    </row>
    <row r="13" spans="2:16" s="44" customFormat="1" ht="18" customHeight="1" x14ac:dyDescent="0.2">
      <c r="B13" s="40" t="s">
        <v>12</v>
      </c>
      <c r="C13" s="41"/>
      <c r="D13" s="41"/>
      <c r="E13" s="41"/>
      <c r="F13" s="41"/>
      <c r="G13" s="41"/>
      <c r="H13" s="42"/>
      <c r="I13" s="41"/>
      <c r="J13" s="41"/>
      <c r="K13" s="41"/>
      <c r="L13" s="41"/>
      <c r="M13" s="41"/>
      <c r="N13" s="43"/>
      <c r="O13" s="39"/>
    </row>
    <row r="14" spans="2:16" ht="9" customHeight="1" x14ac:dyDescent="0.25">
      <c r="O14" s="39"/>
    </row>
    <row r="15" spans="2:16" ht="18" customHeight="1" x14ac:dyDescent="0.25">
      <c r="B15" s="45" t="s">
        <v>13</v>
      </c>
      <c r="C15" s="46"/>
      <c r="D15" s="47" t="s">
        <v>14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39"/>
    </row>
    <row r="16" spans="2:16" ht="18" customHeight="1" x14ac:dyDescent="0.25">
      <c r="B16" s="48"/>
      <c r="C16" s="49"/>
      <c r="D16" s="50">
        <v>1</v>
      </c>
      <c r="E16" s="50">
        <v>2</v>
      </c>
      <c r="F16" s="50">
        <v>3</v>
      </c>
      <c r="G16" s="50">
        <v>4</v>
      </c>
      <c r="H16" s="50">
        <v>5</v>
      </c>
      <c r="I16" s="50">
        <v>6</v>
      </c>
      <c r="J16" s="50">
        <v>7</v>
      </c>
      <c r="K16" s="50">
        <v>8</v>
      </c>
      <c r="L16" s="51">
        <v>9</v>
      </c>
      <c r="M16" s="52">
        <v>10</v>
      </c>
      <c r="N16" s="52">
        <v>11</v>
      </c>
      <c r="O16" s="39"/>
    </row>
    <row r="17" spans="2:16" ht="18" customHeight="1" x14ac:dyDescent="0.25">
      <c r="B17" s="53" t="s">
        <v>15</v>
      </c>
      <c r="C17" s="54">
        <v>44805</v>
      </c>
      <c r="D17" s="55">
        <v>446</v>
      </c>
      <c r="E17" s="55">
        <v>461</v>
      </c>
      <c r="F17" s="55">
        <v>484</v>
      </c>
      <c r="G17" s="55">
        <v>513</v>
      </c>
      <c r="H17" s="55">
        <v>547</v>
      </c>
      <c r="I17" s="55">
        <v>573</v>
      </c>
      <c r="J17" s="55">
        <v>604</v>
      </c>
      <c r="K17" s="55">
        <v>638</v>
      </c>
      <c r="L17" s="55">
        <v>660</v>
      </c>
      <c r="M17" s="55">
        <v>684</v>
      </c>
      <c r="N17" s="55">
        <v>707</v>
      </c>
      <c r="O17" s="39"/>
    </row>
    <row r="18" spans="2:16" ht="18" customHeight="1" x14ac:dyDescent="0.25">
      <c r="B18" s="53" t="s">
        <v>16</v>
      </c>
      <c r="C18" s="54">
        <v>45292</v>
      </c>
      <c r="D18" s="55">
        <f t="shared" ref="D18:N18" si="0">VLOOKUP(D17,IBIM,2,0)</f>
        <v>397</v>
      </c>
      <c r="E18" s="55">
        <f t="shared" si="0"/>
        <v>409</v>
      </c>
      <c r="F18" s="55">
        <f t="shared" si="0"/>
        <v>424</v>
      </c>
      <c r="G18" s="55">
        <f t="shared" si="0"/>
        <v>446</v>
      </c>
      <c r="H18" s="55">
        <f t="shared" si="0"/>
        <v>470</v>
      </c>
      <c r="I18" s="55">
        <f t="shared" si="0"/>
        <v>489</v>
      </c>
      <c r="J18" s="55">
        <f t="shared" si="0"/>
        <v>513</v>
      </c>
      <c r="K18" s="55">
        <f t="shared" si="0"/>
        <v>539</v>
      </c>
      <c r="L18" s="55">
        <f t="shared" si="0"/>
        <v>556</v>
      </c>
      <c r="M18" s="55">
        <f t="shared" si="0"/>
        <v>574</v>
      </c>
      <c r="N18" s="55">
        <f t="shared" si="0"/>
        <v>592</v>
      </c>
      <c r="O18" s="39"/>
    </row>
    <row r="19" spans="2:16" ht="18" customHeight="1" x14ac:dyDescent="0.25">
      <c r="B19" s="56" t="s">
        <v>17</v>
      </c>
      <c r="C19" s="57"/>
      <c r="D19" s="58" t="s">
        <v>18</v>
      </c>
      <c r="E19" s="58" t="s">
        <v>19</v>
      </c>
      <c r="F19" s="58" t="s">
        <v>19</v>
      </c>
      <c r="G19" s="58" t="s">
        <v>19</v>
      </c>
      <c r="H19" s="58" t="s">
        <v>19</v>
      </c>
      <c r="I19" s="58" t="s">
        <v>20</v>
      </c>
      <c r="J19" s="58" t="s">
        <v>20</v>
      </c>
      <c r="K19" s="58" t="s">
        <v>20</v>
      </c>
      <c r="L19" s="58" t="s">
        <v>20</v>
      </c>
      <c r="M19" s="58" t="s">
        <v>20</v>
      </c>
      <c r="N19" s="59" t="s">
        <v>21</v>
      </c>
      <c r="O19" s="39"/>
    </row>
    <row r="20" spans="2:16" ht="18" customHeight="1" x14ac:dyDescent="0.25">
      <c r="B20" s="60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61"/>
      <c r="O20" s="39"/>
    </row>
    <row r="21" spans="2:16" ht="18" customHeight="1" x14ac:dyDescent="0.25">
      <c r="B21" s="62" t="s">
        <v>22</v>
      </c>
      <c r="C21" s="63"/>
      <c r="D21" s="63"/>
      <c r="E21" s="63"/>
      <c r="F21" s="63"/>
      <c r="G21" s="63"/>
      <c r="H21" s="64"/>
      <c r="I21" s="64"/>
      <c r="J21" s="63"/>
      <c r="K21" s="63"/>
      <c r="L21" s="63"/>
      <c r="M21" s="63"/>
    </row>
    <row r="22" spans="2:16" ht="9" customHeight="1" x14ac:dyDescent="0.25"/>
    <row r="23" spans="2:16" ht="18" customHeight="1" x14ac:dyDescent="0.25">
      <c r="B23" s="65" t="s">
        <v>13</v>
      </c>
      <c r="C23" s="66"/>
      <c r="D23" s="56" t="s">
        <v>14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57"/>
    </row>
    <row r="24" spans="2:16" ht="18" customHeight="1" x14ac:dyDescent="0.25">
      <c r="B24" s="68"/>
      <c r="C24" s="69"/>
      <c r="D24" s="70">
        <v>1</v>
      </c>
      <c r="E24" s="70">
        <v>2</v>
      </c>
      <c r="F24" s="70">
        <v>3</v>
      </c>
      <c r="G24" s="70">
        <v>4</v>
      </c>
      <c r="H24" s="70">
        <v>5</v>
      </c>
      <c r="I24" s="70">
        <v>6</v>
      </c>
      <c r="J24" s="70">
        <v>7</v>
      </c>
      <c r="K24" s="70">
        <v>8</v>
      </c>
      <c r="L24" s="71">
        <v>9</v>
      </c>
      <c r="M24" s="72">
        <v>10</v>
      </c>
      <c r="N24" s="72">
        <v>11</v>
      </c>
      <c r="O24" s="72">
        <v>12</v>
      </c>
    </row>
    <row r="25" spans="2:16" ht="18" customHeight="1" x14ac:dyDescent="0.25">
      <c r="B25" s="53" t="s">
        <v>15</v>
      </c>
      <c r="C25" s="54">
        <v>44805</v>
      </c>
      <c r="D25" s="73">
        <v>401</v>
      </c>
      <c r="E25" s="73">
        <v>415</v>
      </c>
      <c r="F25" s="73">
        <v>429</v>
      </c>
      <c r="G25" s="73">
        <v>444</v>
      </c>
      <c r="H25" s="73">
        <v>458</v>
      </c>
      <c r="I25" s="73">
        <v>480</v>
      </c>
      <c r="J25" s="73">
        <v>506</v>
      </c>
      <c r="K25" s="73">
        <v>528</v>
      </c>
      <c r="L25" s="73">
        <v>542</v>
      </c>
      <c r="M25" s="73">
        <v>567</v>
      </c>
      <c r="N25" s="73">
        <v>599</v>
      </c>
      <c r="O25" s="73">
        <v>638</v>
      </c>
    </row>
    <row r="26" spans="2:16" ht="18" customHeight="1" x14ac:dyDescent="0.25">
      <c r="B26" s="53" t="s">
        <v>16</v>
      </c>
      <c r="C26" s="54">
        <v>45292</v>
      </c>
      <c r="D26" s="73">
        <f t="shared" ref="D26:O26" si="1">VLOOKUP(D25,IBIM,2,0)</f>
        <v>376</v>
      </c>
      <c r="E26" s="73">
        <f t="shared" si="1"/>
        <v>377</v>
      </c>
      <c r="F26" s="73">
        <f t="shared" si="1"/>
        <v>384</v>
      </c>
      <c r="G26" s="73">
        <f t="shared" si="1"/>
        <v>395</v>
      </c>
      <c r="H26" s="73">
        <f t="shared" si="1"/>
        <v>406</v>
      </c>
      <c r="I26" s="73">
        <f t="shared" si="1"/>
        <v>421</v>
      </c>
      <c r="J26" s="73">
        <f t="shared" si="1"/>
        <v>441</v>
      </c>
      <c r="K26" s="73">
        <f t="shared" si="1"/>
        <v>457</v>
      </c>
      <c r="L26" s="73">
        <f t="shared" si="1"/>
        <v>466</v>
      </c>
      <c r="M26" s="73">
        <f t="shared" si="1"/>
        <v>485</v>
      </c>
      <c r="N26" s="73">
        <f t="shared" si="1"/>
        <v>509</v>
      </c>
      <c r="O26" s="73">
        <f t="shared" si="1"/>
        <v>539</v>
      </c>
    </row>
    <row r="27" spans="2:16" ht="18" customHeight="1" x14ac:dyDescent="0.25">
      <c r="B27" s="56" t="s">
        <v>17</v>
      </c>
      <c r="C27" s="57"/>
      <c r="D27" s="58" t="s">
        <v>18</v>
      </c>
      <c r="E27" s="58" t="s">
        <v>18</v>
      </c>
      <c r="F27" s="58" t="s">
        <v>19</v>
      </c>
      <c r="G27" s="58" t="s">
        <v>19</v>
      </c>
      <c r="H27" s="58" t="s">
        <v>19</v>
      </c>
      <c r="I27" s="58" t="s">
        <v>19</v>
      </c>
      <c r="J27" s="58" t="s">
        <v>20</v>
      </c>
      <c r="K27" s="58" t="s">
        <v>20</v>
      </c>
      <c r="L27" s="58" t="s">
        <v>20</v>
      </c>
      <c r="M27" s="58" t="s">
        <v>20</v>
      </c>
      <c r="N27" s="58" t="s">
        <v>23</v>
      </c>
      <c r="O27" s="58" t="s">
        <v>21</v>
      </c>
    </row>
    <row r="28" spans="2:16" ht="18" customHeight="1" x14ac:dyDescent="0.25"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2:16" ht="18" customHeight="1" x14ac:dyDescent="0.2">
      <c r="B29" s="74" t="s">
        <v>24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2:16" ht="9" customHeight="1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2:16" ht="18" customHeight="1" x14ac:dyDescent="0.25">
      <c r="B31" s="77" t="s">
        <v>13</v>
      </c>
      <c r="C31" s="78"/>
      <c r="D31" s="56" t="s">
        <v>14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57"/>
    </row>
    <row r="32" spans="2:16" ht="18" customHeight="1" x14ac:dyDescent="0.25">
      <c r="B32" s="79"/>
      <c r="C32" s="80"/>
      <c r="D32" s="50">
        <v>1</v>
      </c>
      <c r="E32" s="50">
        <v>2</v>
      </c>
      <c r="F32" s="50">
        <v>3</v>
      </c>
      <c r="G32" s="50">
        <v>4</v>
      </c>
      <c r="H32" s="50">
        <v>5</v>
      </c>
      <c r="I32" s="50">
        <v>6</v>
      </c>
      <c r="J32" s="50">
        <v>7</v>
      </c>
      <c r="K32" s="50">
        <v>8</v>
      </c>
      <c r="L32" s="51">
        <v>9</v>
      </c>
      <c r="M32" s="52">
        <v>10</v>
      </c>
      <c r="N32" s="52">
        <v>11</v>
      </c>
      <c r="O32" s="81">
        <v>12</v>
      </c>
      <c r="P32" s="52">
        <v>13</v>
      </c>
    </row>
    <row r="33" spans="1:16" ht="18" customHeight="1" x14ac:dyDescent="0.25">
      <c r="B33" s="53" t="s">
        <v>15</v>
      </c>
      <c r="C33" s="54">
        <v>44805</v>
      </c>
      <c r="D33" s="82">
        <v>389</v>
      </c>
      <c r="E33" s="82">
        <v>395</v>
      </c>
      <c r="F33" s="82">
        <v>397</v>
      </c>
      <c r="G33" s="82">
        <v>401</v>
      </c>
      <c r="H33" s="82">
        <v>415</v>
      </c>
      <c r="I33" s="82">
        <v>431</v>
      </c>
      <c r="J33" s="82">
        <v>452</v>
      </c>
      <c r="K33" s="82">
        <v>478</v>
      </c>
      <c r="L33" s="82">
        <v>500</v>
      </c>
      <c r="M33" s="82">
        <v>513</v>
      </c>
      <c r="N33" s="82">
        <v>538</v>
      </c>
      <c r="O33" s="82">
        <v>563</v>
      </c>
      <c r="P33" s="82">
        <v>597</v>
      </c>
    </row>
    <row r="34" spans="1:16" ht="18" customHeight="1" x14ac:dyDescent="0.25">
      <c r="B34" s="53" t="s">
        <v>16</v>
      </c>
      <c r="C34" s="54">
        <v>45292</v>
      </c>
      <c r="D34" s="82">
        <f t="shared" ref="D34:P34" si="2">VLOOKUP(D33,IBIM,2,0)</f>
        <v>373</v>
      </c>
      <c r="E34" s="82">
        <f t="shared" si="2"/>
        <v>374</v>
      </c>
      <c r="F34" s="82">
        <f t="shared" si="2"/>
        <v>375</v>
      </c>
      <c r="G34" s="82">
        <f t="shared" si="2"/>
        <v>376</v>
      </c>
      <c r="H34" s="82">
        <f t="shared" si="2"/>
        <v>377</v>
      </c>
      <c r="I34" s="82">
        <f t="shared" si="2"/>
        <v>386</v>
      </c>
      <c r="J34" s="82">
        <f t="shared" si="2"/>
        <v>401</v>
      </c>
      <c r="K34" s="82">
        <f t="shared" si="2"/>
        <v>420</v>
      </c>
      <c r="L34" s="82">
        <f t="shared" si="2"/>
        <v>436</v>
      </c>
      <c r="M34" s="82">
        <f t="shared" si="2"/>
        <v>446</v>
      </c>
      <c r="N34" s="82">
        <f t="shared" si="2"/>
        <v>462</v>
      </c>
      <c r="O34" s="82">
        <f t="shared" si="2"/>
        <v>482</v>
      </c>
      <c r="P34" s="82">
        <f t="shared" si="2"/>
        <v>508</v>
      </c>
    </row>
    <row r="35" spans="1:16" ht="18" customHeight="1" x14ac:dyDescent="0.25">
      <c r="B35" s="56" t="s">
        <v>17</v>
      </c>
      <c r="C35" s="57"/>
      <c r="D35" s="58" t="s">
        <v>18</v>
      </c>
      <c r="E35" s="58" t="s">
        <v>18</v>
      </c>
      <c r="F35" s="58" t="s">
        <v>18</v>
      </c>
      <c r="G35" s="58" t="s">
        <v>18</v>
      </c>
      <c r="H35" s="58" t="s">
        <v>19</v>
      </c>
      <c r="I35" s="58" t="s">
        <v>19</v>
      </c>
      <c r="J35" s="58" t="s">
        <v>19</v>
      </c>
      <c r="K35" s="58" t="s">
        <v>20</v>
      </c>
      <c r="L35" s="58" t="s">
        <v>20</v>
      </c>
      <c r="M35" s="58" t="s">
        <v>20</v>
      </c>
      <c r="N35" s="58" t="s">
        <v>20</v>
      </c>
      <c r="O35" s="58" t="s">
        <v>23</v>
      </c>
      <c r="P35" s="59" t="s">
        <v>21</v>
      </c>
    </row>
    <row r="36" spans="1:16" ht="18" customHeight="1" x14ac:dyDescent="0.25">
      <c r="B36" s="83"/>
      <c r="C36" s="83"/>
      <c r="D36" s="84"/>
      <c r="E36" s="84"/>
      <c r="F36" s="84"/>
      <c r="G36" s="84"/>
      <c r="H36" s="84"/>
      <c r="I36" s="84"/>
      <c r="J36" s="84"/>
      <c r="K36" s="84"/>
      <c r="L36" s="84"/>
      <c r="N36" s="61"/>
    </row>
    <row r="37" spans="1:16" ht="18" customHeight="1" x14ac:dyDescent="0.25">
      <c r="A37" s="61"/>
      <c r="B37" s="85"/>
      <c r="C37" s="85"/>
      <c r="D37" s="84"/>
      <c r="E37" s="84"/>
      <c r="F37" s="84"/>
      <c r="G37" s="84"/>
      <c r="H37" s="84"/>
      <c r="I37" s="84"/>
      <c r="J37" s="84"/>
      <c r="K37" s="84"/>
      <c r="L37" s="84"/>
      <c r="M37" s="61"/>
      <c r="N37" s="61"/>
      <c r="O37" s="61"/>
      <c r="P37" s="61"/>
    </row>
    <row r="38" spans="1:16" ht="49.9" customHeight="1" x14ac:dyDescent="0.25">
      <c r="A38" s="86"/>
      <c r="B38" s="87" t="s">
        <v>25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61"/>
    </row>
    <row r="39" spans="1:16" ht="54.75" customHeight="1" x14ac:dyDescent="0.25">
      <c r="A39" s="86"/>
      <c r="B39" s="88" t="s">
        <v>26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61"/>
    </row>
    <row r="40" spans="1:16" ht="12" customHeight="1" x14ac:dyDescent="0.25">
      <c r="A40" s="86"/>
      <c r="B40" s="88" t="s">
        <v>27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61"/>
    </row>
    <row r="41" spans="1:16" ht="12" customHeight="1" x14ac:dyDescent="0.25">
      <c r="A41" s="86"/>
      <c r="B41" s="88" t="s">
        <v>28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61"/>
    </row>
    <row r="42" spans="1:16" ht="13.9" customHeight="1" x14ac:dyDescent="0.25">
      <c r="A42" s="61"/>
      <c r="B42" s="89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11.45" customHeight="1" x14ac:dyDescent="0.25">
      <c r="A43" s="61"/>
      <c r="B43" s="63"/>
      <c r="C43" s="94"/>
      <c r="D43" s="94"/>
      <c r="E43" s="94"/>
      <c r="F43" s="94"/>
      <c r="G43" s="94"/>
      <c r="H43" s="94"/>
      <c r="I43" s="61"/>
      <c r="J43" s="61"/>
      <c r="K43" s="61"/>
      <c r="L43" s="61"/>
      <c r="M43" s="61"/>
      <c r="N43" s="61"/>
      <c r="O43" s="90"/>
      <c r="P43" s="61"/>
    </row>
    <row r="44" spans="1:16" s="93" customFormat="1" ht="11.45" customHeight="1" x14ac:dyDescent="0.3">
      <c r="A44" s="91"/>
      <c r="B44" s="63"/>
      <c r="C44" s="95"/>
      <c r="D44" s="96"/>
      <c r="E44" s="96"/>
      <c r="F44" s="96"/>
      <c r="G44" s="96"/>
      <c r="H44" s="95"/>
      <c r="I44" s="92"/>
      <c r="J44" s="92"/>
      <c r="K44" s="92"/>
      <c r="L44" s="92"/>
      <c r="M44" s="90"/>
      <c r="N44" s="90"/>
      <c r="O44" s="91"/>
      <c r="P44" s="91"/>
    </row>
    <row r="45" spans="1:16" ht="11.45" customHeight="1" x14ac:dyDescent="0.25">
      <c r="A45" s="89" t="s">
        <v>29</v>
      </c>
      <c r="B45" s="61"/>
      <c r="C45" s="94"/>
      <c r="D45" s="94"/>
      <c r="E45" s="94"/>
      <c r="F45" s="94"/>
      <c r="G45" s="94"/>
      <c r="H45" s="94"/>
      <c r="I45" s="61"/>
      <c r="J45" s="61"/>
      <c r="K45" s="61"/>
      <c r="L45" s="61"/>
      <c r="M45" s="61"/>
      <c r="N45" s="61"/>
      <c r="O45" s="61"/>
      <c r="P45" s="61"/>
    </row>
    <row r="46" spans="1:16" ht="11.45" customHeight="1" x14ac:dyDescent="0.25">
      <c r="A46" s="63" t="s">
        <v>30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89" t="s">
        <v>31</v>
      </c>
      <c r="O46" s="61"/>
      <c r="P46" s="61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93"/>
    </row>
    <row r="52" spans="5:5" ht="17.25" hidden="1" customHeight="1" x14ac:dyDescent="0.25"/>
    <row r="54" spans="5:5" ht="14.25" hidden="1" x14ac:dyDescent="0.25"/>
    <row r="55" spans="5:5" ht="14.25" hidden="1" x14ac:dyDescent="0.25"/>
    <row r="56" spans="5:5" ht="14.25" hidden="1" x14ac:dyDescent="0.25"/>
    <row r="57" spans="5:5" ht="14.25" hidden="1" x14ac:dyDescent="0.25"/>
    <row r="58" spans="5:5" ht="14.25" hidden="1" x14ac:dyDescent="0.25"/>
    <row r="59" spans="5:5" ht="14.25" hidden="1" x14ac:dyDescent="0.25"/>
    <row r="60" spans="5:5" ht="14.25" hidden="1" x14ac:dyDescent="0.25"/>
    <row r="61" spans="5:5" ht="14.25" hidden="1" x14ac:dyDescent="0.25"/>
    <row r="62" spans="5:5" ht="14.25" hidden="1" x14ac:dyDescent="0.25"/>
    <row r="63" spans="5:5" ht="14.25" hidden="1" x14ac:dyDescent="0.25"/>
    <row r="64" spans="5:5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14.25" hidden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  <row r="88" ht="14.25" hidden="1" customHeight="1" x14ac:dyDescent="0.25"/>
    <row r="89" ht="14.25" hidden="1" customHeight="1" x14ac:dyDescent="0.25"/>
  </sheetData>
  <sheetProtection algorithmName="SHA-512" hashValue="raYBdn/Go5EBNwqy91S9pQIhxy9IBkcnZxgipNAdMgTbfuUeHMOCuX82/kRUUGWG/5x1cns0XNlvcj3WnAEQLQ==" saltValue="+L4qMJ+O1NgbvCc9Pp8GcA==" spinCount="100000" sheet="1" formatCells="0" formatColumns="0" formatRows="0" insertColumns="0" insertRows="0" insertHyperlinks="0" deleteColumns="0" deleteRows="0" sort="0" autoFilter="0" pivotTables="0"/>
  <mergeCells count="27">
    <mergeCell ref="B38:O38"/>
    <mergeCell ref="B39:O39"/>
    <mergeCell ref="B40:O40"/>
    <mergeCell ref="B41:O41"/>
    <mergeCell ref="D44:G44"/>
    <mergeCell ref="B23:C24"/>
    <mergeCell ref="D23:O23"/>
    <mergeCell ref="B27:C27"/>
    <mergeCell ref="B31:C32"/>
    <mergeCell ref="D31:P31"/>
    <mergeCell ref="B35:C35"/>
    <mergeCell ref="I10:O10"/>
    <mergeCell ref="C11:G11"/>
    <mergeCell ref="I11:O11"/>
    <mergeCell ref="B15:C16"/>
    <mergeCell ref="D15:N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24096055" xr:uid="{5ED36C25-6AF8-4291-8A31-53276F47A7B5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D3A633A1-8639-4F04-8D34-0169E9870175}"/>
    <hyperlink ref="B39:N39" r:id="rId3" display="https://www.legifrance.gouv.fr/loda/article_lc/LEGIARTI000024045407" xr:uid="{E53C6253-1949-4531-B84F-1A7A26896DF4}"/>
    <hyperlink ref="B39:O39" r:id="rId4" display="https://www.legifrance.gouv.fr/loda/article_lc/LEGIARTI000024097194" xr:uid="{AC054DD8-166A-4EB0-800D-C9F114AD1192}"/>
    <hyperlink ref="B40" r:id="rId5" display="(3)Voir la brochure d'avancement de grade " xr:uid="{061341F9-B026-4488-A8CC-FF576CEA3050}"/>
    <hyperlink ref="B41:M41" r:id="rId6" display="(4) Voir la brochure de promotion interne" xr:uid="{C8643005-266F-4EF1-BB4A-59D398CBF981}"/>
    <hyperlink ref="B40:M40" r:id="rId7" display="(3) Voir la brochure d'avancement de grade " xr:uid="{5BAE0328-512C-473D-8564-BE2E19E5EECB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Educ des 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2023-11-15T15:57:13Z</dcterms:created>
  <dcterms:modified xsi:type="dcterms:W3CDTF">2023-11-15T15:57:59Z</dcterms:modified>
</cp:coreProperties>
</file>