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A\Nouvelle version\"/>
    </mc:Choice>
  </mc:AlternateContent>
  <xr:revisionPtr revIDLastSave="0" documentId="13_ncr:1_{9CBC3326-6B62-45A7-86FC-4E3E887B2DDC}" xr6:coauthVersionLast="47" xr6:coauthVersionMax="47" xr10:uidLastSave="{00000000-0000-0000-0000-000000000000}"/>
  <bookViews>
    <workbookView xWindow="-108" yWindow="-108" windowWidth="23256" windowHeight="12576" xr2:uid="{601DDBC9-B857-4E3E-8E63-74F99C6D06D9}"/>
  </bookViews>
  <sheets>
    <sheet name="Ingénieurs" sheetId="1" r:id="rId1"/>
  </sheets>
  <externalReferences>
    <externalReference r:id="rId2"/>
  </externalReferences>
  <definedNames>
    <definedName name="IBIM">[1]IBIM!$A$1:$B$929</definedName>
    <definedName name="OLE_LINK1" localSheetId="0">Ingénieurs!#REF!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9" i="1" l="1"/>
  <c r="L39" i="1"/>
  <c r="K39" i="1"/>
  <c r="J39" i="1"/>
  <c r="I39" i="1"/>
  <c r="H39" i="1"/>
  <c r="G39" i="1"/>
  <c r="F39" i="1"/>
  <c r="E39" i="1"/>
  <c r="D39" i="1"/>
  <c r="L31" i="1"/>
  <c r="K31" i="1"/>
  <c r="J31" i="1"/>
  <c r="I31" i="1"/>
  <c r="H31" i="1"/>
  <c r="G31" i="1"/>
  <c r="F31" i="1"/>
  <c r="E31" i="1"/>
  <c r="D31" i="1"/>
  <c r="H17" i="1"/>
  <c r="G17" i="1"/>
  <c r="F17" i="1"/>
  <c r="E17" i="1"/>
  <c r="D17" i="1"/>
  <c r="K3" i="1"/>
</calcChain>
</file>

<file path=xl/sharedStrings.xml><?xml version="1.0" encoding="utf-8"?>
<sst xmlns="http://schemas.openxmlformats.org/spreadsheetml/2006/main" count="65" uniqueCount="35">
  <si>
    <t>Catégorie A</t>
  </si>
  <si>
    <t xml:space="preserve">CADRE D'EMPLOIS DES </t>
  </si>
  <si>
    <t>INGENIEURS TERRITORIAUX</t>
  </si>
  <si>
    <t>Décret n°2016-201 du26/02/2016 modifié portant statut particulier
du cadre d'emplois des ingénieurs territoriaux</t>
  </si>
  <si>
    <t>3 grades</t>
  </si>
  <si>
    <t>voies d'accès au grade</t>
  </si>
  <si>
    <t>Ingénieur hors classe</t>
  </si>
  <si>
    <r>
      <t>avancement de grade</t>
    </r>
    <r>
      <rPr>
        <b/>
        <vertAlign val="superscript"/>
        <sz val="10"/>
        <color theme="6" tint="-0.249977111117893"/>
        <rFont val="Century Gothic"/>
        <family val="2"/>
      </rPr>
      <t>(4)</t>
    </r>
  </si>
  <si>
    <t>Ingénieur principal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</si>
  <si>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(4)</t>
    </r>
  </si>
  <si>
    <t>Ingénieur</t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</si>
  <si>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(5)</t>
    </r>
  </si>
  <si>
    <t>ECHELLE INDICIAIRE</t>
  </si>
  <si>
    <t>ECHELONS</t>
  </si>
  <si>
    <t>Spécial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</si>
  <si>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</si>
  <si>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r>
      <t>HEA</t>
    </r>
    <r>
      <rPr>
        <vertAlign val="superscript"/>
        <sz val="9"/>
        <color theme="6"/>
        <rFont val="Century Gothic"/>
        <family val="2"/>
      </rPr>
      <t>(3)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</si>
  <si>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</si>
  <si>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</si>
  <si>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3a</t>
  </si>
  <si>
    <t>/</t>
  </si>
  <si>
    <t xml:space="preserve">ECHELLE INDICIAIRE
</t>
  </si>
  <si>
    <t>1a6m</t>
  </si>
  <si>
    <t>2a</t>
  </si>
  <si>
    <t>2a6m</t>
  </si>
  <si>
    <t>4a</t>
  </si>
  <si>
    <t>* Ne concerne que les candidats admis à l'un des concours mentionnés à l'article 8 du décret n°2016-200 modifié (cf. article 5)</t>
  </si>
  <si>
    <t>(1) Article 1er du décret n° 2016-203 du 26/02/2016 portant échelonnement indiciaire applicable aux ingénieurs territoriaux modifié en dernier lieu par l'article 114 du décret n°2017-1737 du 21/12/2017 (JO du 23/12/20217)</t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</si>
  <si>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24 du décret n°2016-201 du 26/02/2016 modifié portant statut particulier du cadre d'emplois des ingénieurs territoriaux modifié en dernier lieu par l'article 43 du décret n°2017-556 du 14/04/2017 (JO du 16/04/2017)
</t>
    </r>
  </si>
  <si>
    <r>
      <rPr>
        <vertAlign val="superscript"/>
        <sz val="8"/>
        <rFont val="Century Gothic"/>
        <family val="2"/>
      </rPr>
      <t xml:space="preserve">(3) </t>
    </r>
    <r>
      <rPr>
        <sz val="8"/>
        <rFont val="Century Gothic"/>
        <family val="2"/>
      </rPr>
      <t>Voir la fiche sur les traitements et soldes annuels pour les agents en hors échelle</t>
    </r>
  </si>
  <si>
    <r>
      <rPr>
        <vertAlign val="superscript"/>
        <sz val="8"/>
        <rFont val="Century Gothic"/>
        <family val="2"/>
      </rPr>
      <t>(4)</t>
    </r>
    <r>
      <rPr>
        <sz val="8"/>
        <rFont val="Century Gothic"/>
        <family val="2"/>
      </rPr>
      <t xml:space="preserve"> Voir la brochure d'avancement de grade </t>
    </r>
  </si>
  <si>
    <r>
      <rPr>
        <vertAlign val="superscript"/>
        <sz val="8"/>
        <rFont val="Century Gothic"/>
        <family val="2"/>
      </rPr>
      <t>(5)</t>
    </r>
    <r>
      <rPr>
        <sz val="8"/>
        <rFont val="Century Gothic"/>
        <family val="2"/>
      </rPr>
      <t xml:space="preserve"> Voir la brochure de promotion interne</t>
    </r>
  </si>
  <si>
    <t>CDG 50</t>
  </si>
  <si>
    <t>MAJ 01/2021</t>
  </si>
  <si>
    <t>Page A-28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</si>
</sst>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sz val="10"/>
      <color theme="6" tint="-0.249977111117893"/>
      <name val="Century Gothic"/>
      <family val="2"/>
    </font>
    <font>
      <b/>
      <vertAlign val="superscript"/>
      <sz val="10"/>
      <color theme="6" tint="-0.249977111117893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6"/>
      <name val="Century Gothic"/>
      <family val="2"/>
    </font>
    <font>
      <b/>
      <sz val="9"/>
      <color theme="6" tint="-0.249977111117893"/>
      <name val="Century Gothic"/>
      <family val="2"/>
    </font>
    <font>
      <b/>
      <sz val="9"/>
      <color theme="1"/>
      <name val="Century Gothic"/>
      <family val="2"/>
    </font>
    <font>
      <b/>
      <sz val="7"/>
      <color theme="1"/>
      <name val="Century Gothic"/>
      <family val="2"/>
    </font>
    <font>
      <b/>
      <sz val="9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 tint="-0.249977111117893"/>
      <name val="Century Gothic"/>
      <family val="2"/>
    </font>
    <font>
      <sz val="9"/>
      <color theme="6"/>
      <name val="Century Gothic"/>
      <family val="2"/>
    </font>
    <font>
      <vertAlign val="superscript"/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b/>
      <sz val="9"/>
      <color theme="8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1" fillId="4" borderId="0" xfId="0" applyFont="1" applyFill="1"/>
    <xf numFmtId="0" fontId="8" fillId="0" borderId="0" xfId="0" applyFont="1"/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top" textRotation="255"/>
    </xf>
    <xf numFmtId="0" fontId="19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14" fontId="25" fillId="0" borderId="12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0" xfId="1" applyAlignment="1" applyProtection="1"/>
    <xf numFmtId="0" fontId="8" fillId="0" borderId="9" xfId="0" applyFont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4" borderId="0" xfId="0" applyFont="1" applyFill="1" applyAlignment="1">
      <alignment horizontal="center" vertical="center" wrapText="1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top" textRotation="255"/>
    </xf>
    <xf numFmtId="0" fontId="22" fillId="4" borderId="0" xfId="0" applyFont="1" applyFill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14" fontId="25" fillId="0" borderId="9" xfId="0" applyNumberFormat="1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37" fillId="0" borderId="0" xfId="0" applyFont="1" applyAlignment="1">
      <alignment horizontal="left" vertical="top" wrapText="1"/>
    </xf>
    <xf numFmtId="0" fontId="37" fillId="0" borderId="0" xfId="1" applyFont="1" applyFill="1" applyAlignment="1" applyProtection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40" fillId="0" borderId="0" xfId="1" applyFont="1" applyFill="1" applyAlignment="1" applyProtection="1">
      <alignment horizontal="left" vertical="top" wrapText="1"/>
    </xf>
    <xf numFmtId="0" fontId="1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1" applyFont="1" applyAlignment="1" applyProtection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8" fillId="0" borderId="0" xfId="1" applyFont="1" applyFill="1" applyAlignment="1" applyProtection="1">
      <alignment horizontal="lef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37" fillId="0" borderId="0" xfId="1" applyFont="1" applyFill="1" applyAlignment="1" applyProtection="1">
      <alignment horizontal="left" vertical="top" wrapText="1"/>
    </xf>
    <xf numFmtId="0" fontId="6" fillId="4" borderId="0" xfId="1" applyFill="1" applyAlignment="1" applyProtection="1">
      <alignment horizontal="center" vertical="center"/>
    </xf>
    <xf numFmtId="0" fontId="6" fillId="0" borderId="0" xfId="1" applyFill="1" applyAlignment="1" applyProtection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29" fillId="5" borderId="13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wrapText="1"/>
    </xf>
    <xf numFmtId="0" fontId="33" fillId="0" borderId="16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7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10</xdr:row>
      <xdr:rowOff>9524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30088A91-D2A7-4279-9013-3E4BB3549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2525" y="2190749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400050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04A1E1B6-E608-4809-A94A-D5A65995B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2525" y="1895475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0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3E181115-887A-48BB-AC51-B7E46AB3D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52525" y="1609725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6A5F0EB3-B5FB-44C8-BC4D-EC4EBA0637AF}"/>
            </a:ext>
          </a:extLst>
        </xdr:cNvPr>
        <xdr:cNvSpPr/>
      </xdr:nvSpPr>
      <xdr:spPr>
        <a:xfrm>
          <a:off x="278132" y="1181099"/>
          <a:ext cx="464818" cy="962025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228600</xdr:colOff>
      <xdr:row>8</xdr:row>
      <xdr:rowOff>190500</xdr:rowOff>
    </xdr:from>
    <xdr:to>
      <xdr:col>7</xdr:col>
      <xdr:colOff>233703</xdr:colOff>
      <xdr:row>10</xdr:row>
      <xdr:rowOff>114299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093AFE5D-DB95-4472-BF24-A3883EBFD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409950" y="1800225"/>
          <a:ext cx="462303" cy="495299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9</xdr:row>
      <xdr:rowOff>190500</xdr:rowOff>
    </xdr:from>
    <xdr:to>
      <xdr:col>7</xdr:col>
      <xdr:colOff>243228</xdr:colOff>
      <xdr:row>11</xdr:row>
      <xdr:rowOff>114300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C7F44AC1-F6EF-4998-B41C-95E261B07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419475" y="2085975"/>
          <a:ext cx="462303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7</xdr:row>
      <xdr:rowOff>142875</xdr:rowOff>
    </xdr:from>
    <xdr:to>
      <xdr:col>7</xdr:col>
      <xdr:colOff>243228</xdr:colOff>
      <xdr:row>9</xdr:row>
      <xdr:rowOff>162703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AE706290-EB5D-42F2-B354-F6166D950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419475" y="1562100"/>
          <a:ext cx="462303" cy="496078"/>
        </a:xfrm>
        <a:prstGeom prst="rect">
          <a:avLst/>
        </a:prstGeom>
      </xdr:spPr>
    </xdr:pic>
    <xdr:clientData/>
  </xdr:twoCellAnchor>
  <xdr:twoCellAnchor>
    <xdr:from>
      <xdr:col>10</xdr:col>
      <xdr:colOff>180976</xdr:colOff>
      <xdr:row>11</xdr:row>
      <xdr:rowOff>152400</xdr:rowOff>
    </xdr:from>
    <xdr:to>
      <xdr:col>15</xdr:col>
      <xdr:colOff>1</xdr:colOff>
      <xdr:row>17</xdr:row>
      <xdr:rowOff>114299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3CEA817D-0C17-4104-A1C6-E0044D7CF366}"/>
            </a:ext>
          </a:extLst>
        </xdr:cNvPr>
        <xdr:cNvSpPr txBox="1"/>
      </xdr:nvSpPr>
      <xdr:spPr>
        <a:xfrm>
          <a:off x="4991101" y="2619375"/>
          <a:ext cx="1628774" cy="12191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fr-FR" sz="9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article 18-II décret n°2016-200</a:t>
          </a:r>
          <a:r>
            <a:rPr lang="fr-FR" sz="9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p</a:t>
          </a:r>
          <a:r>
            <a:rPr lang="fr-FR" sz="9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euvent accéder au choix à la</a:t>
          </a:r>
          <a:r>
            <a:rPr lang="fr-FR" sz="9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classe excéptionnelle du grade d'ingénieur principal</a:t>
          </a:r>
          <a:r>
            <a:rPr lang="fr-FR" sz="9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, après inscription sur un tableau d'avancement </a:t>
          </a:r>
          <a:r>
            <a:rPr lang="fr-FR" sz="8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:</a:t>
          </a:r>
          <a:endParaRPr lang="fr-FR" sz="8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1</xdr:colOff>
      <xdr:row>18</xdr:row>
      <xdr:rowOff>142875</xdr:rowOff>
    </xdr:from>
    <xdr:to>
      <xdr:col>14</xdr:col>
      <xdr:colOff>266701</xdr:colOff>
      <xdr:row>24</xdr:row>
      <xdr:rowOff>77754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D958D88D-36D6-4912-AB6B-D7806067ACC1}"/>
            </a:ext>
          </a:extLst>
        </xdr:cNvPr>
        <xdr:cNvSpPr txBox="1"/>
      </xdr:nvSpPr>
      <xdr:spPr>
        <a:xfrm>
          <a:off x="66676" y="4095750"/>
          <a:ext cx="6457950" cy="130647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>
              <a:latin typeface="Century Gothic" panose="020B0502020202020204" pitchFamily="34" charset="0"/>
            </a:rPr>
            <a:t>- </a:t>
          </a:r>
          <a:r>
            <a:rPr lang="fr-FR" sz="800">
              <a:latin typeface="Century Gothic" panose="020B0502020202020204" pitchFamily="34" charset="0"/>
            </a:rPr>
            <a:t>1° L</a:t>
          </a:r>
          <a:r>
            <a:rPr lang="fr-FR" sz="800">
              <a:solidFill>
                <a:schemeClr val="dk1"/>
              </a:solidFill>
              <a:latin typeface="Century Gothic" panose="020B0502020202020204" pitchFamily="34" charset="0"/>
              <a:ea typeface="+mn-ea"/>
              <a:cs typeface="+mn-cs"/>
            </a:rPr>
            <a:t>es ingénieurs généraux comptant au moins quatre années d'ancienneté dans le 5e échelon de leur grade et exerçant leurs fonctions dans les services des régions de plus de 2 000 000 d'habitants, des départements de plus de 900 000 habitants, des communes de plus de 400 000 habitants et des établissements publics assimilés à ces collectivités dans les conditions fixées par le décret n°2000-954 du 22/09/2000  relatif aux règles d'assimilation des établissements publics locaux aux collectivités territoriales pour la création de certains grades de fonctionnaires territoriaux,</a:t>
          </a:r>
        </a:p>
        <a:p>
          <a:endParaRPr lang="fr-FR" sz="200">
            <a:latin typeface="Century Gothic" panose="020B0502020202020204" pitchFamily="34" charset="0"/>
          </a:endParaRPr>
        </a:p>
        <a:p>
          <a:r>
            <a:rPr lang="fr-FR" sz="800">
              <a:latin typeface="Century Gothic" panose="020B0502020202020204" pitchFamily="34" charset="0"/>
            </a:rPr>
            <a:t>- 2° </a:t>
          </a:r>
          <a:r>
            <a:rPr lang="fr-FR" sz="800">
              <a:solidFill>
                <a:schemeClr val="dk1"/>
              </a:solidFill>
              <a:latin typeface="Century Gothic" panose="020B0502020202020204" pitchFamily="34" charset="0"/>
              <a:ea typeface="+mn-ea"/>
              <a:cs typeface="+mn-cs"/>
            </a:rPr>
            <a:t>Les ingénieurs généraux ayant occupé, pendant au moins deux des cinq années précédant l'établissement du tableau d'avancement, l'emploi de directeur général des services dans l'une des collectivités mentionnées au 1° ci-dessus</a:t>
          </a:r>
          <a:r>
            <a:rPr lang="fr-FR" sz="800"/>
            <a:t>.</a:t>
          </a:r>
          <a:endParaRPr lang="fr-FR" sz="800">
            <a:latin typeface="Century Gothic" panose="020B0502020202020204" pitchFamily="34" charset="0"/>
          </a:endParaRPr>
        </a:p>
        <a:p>
          <a:pPr algn="l"/>
          <a:endParaRPr lang="fr-FR" sz="2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>
              <a:solidFill>
                <a:schemeClr val="dk1"/>
              </a:solidFill>
              <a:latin typeface="Century Gothic" panose="020B0502020202020204" pitchFamily="34" charset="0"/>
              <a:ea typeface="+mn-ea"/>
              <a:cs typeface="+mn-cs"/>
            </a:rPr>
            <a:t>Le nombre maximum d'ingénieurs généraux susceptibles d'être promus dans les conditions prévues au II est déterminé en application des dispositions de l'article L. 522-27 du code général de la fonction publique.</a:t>
          </a:r>
        </a:p>
        <a:p>
          <a:pPr algn="l"/>
          <a:endParaRPr lang="fr-FR" sz="800">
            <a:solidFill>
              <a:schemeClr val="dk1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12</xdr:col>
      <xdr:colOff>309573</xdr:colOff>
      <xdr:row>17</xdr:row>
      <xdr:rowOff>9531</xdr:rowOff>
    </xdr:from>
    <xdr:to>
      <xdr:col>12</xdr:col>
      <xdr:colOff>355292</xdr:colOff>
      <xdr:row>18</xdr:row>
      <xdr:rowOff>61923</xdr:rowOff>
    </xdr:to>
    <xdr:sp macro="" textlink="">
      <xdr:nvSpPr>
        <xdr:cNvPr id="11" name="Flèche : droite 10">
          <a:extLst>
            <a:ext uri="{FF2B5EF4-FFF2-40B4-BE49-F238E27FC236}">
              <a16:creationId xmlns:a16="http://schemas.microsoft.com/office/drawing/2014/main" id="{7EB0EECD-B317-4CAB-8122-2F33C31B64AE}"/>
            </a:ext>
          </a:extLst>
        </xdr:cNvPr>
        <xdr:cNvSpPr/>
      </xdr:nvSpPr>
      <xdr:spPr>
        <a:xfrm rot="5400000" flipV="1">
          <a:off x="5725962" y="3851442"/>
          <a:ext cx="280992" cy="4571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19050</xdr:colOff>
      <xdr:row>16</xdr:row>
      <xdr:rowOff>9525</xdr:rowOff>
    </xdr:from>
    <xdr:to>
      <xdr:col>10</xdr:col>
      <xdr:colOff>57150</xdr:colOff>
      <xdr:row>16</xdr:row>
      <xdr:rowOff>55244</xdr:rowOff>
    </xdr:to>
    <xdr:sp macro="" textlink="">
      <xdr:nvSpPr>
        <xdr:cNvPr id="12" name="Flèche : droite 11">
          <a:extLst>
            <a:ext uri="{FF2B5EF4-FFF2-40B4-BE49-F238E27FC236}">
              <a16:creationId xmlns:a16="http://schemas.microsoft.com/office/drawing/2014/main" id="{5D198D12-9A3F-4222-9B1C-31327BDF18E5}"/>
            </a:ext>
          </a:extLst>
        </xdr:cNvPr>
        <xdr:cNvSpPr/>
      </xdr:nvSpPr>
      <xdr:spPr>
        <a:xfrm>
          <a:off x="4467225" y="3505200"/>
          <a:ext cx="400050" cy="4571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3-07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3-07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35">
          <cell r="B35" t="str">
            <v>FILIERE TECHNIQUE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dg50.fr/wp-content/uploads/2023/09/HORS-ECHELLE2023.pdf" TargetMode="External"/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hyperlink" Target="https://www.legifrance.gouv.fr/loda/article_lc/LEGIARTI000034169369" TargetMode="External"/><Relationship Id="rId2" Type="http://schemas.openxmlformats.org/officeDocument/2006/relationships/hyperlink" Target="https://www.legifrance.gouv.fr/loda/id/JORFTEXT000032111484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loda/article_lc/LEGIARTI000036490546" TargetMode="External"/><Relationship Id="rId5" Type="http://schemas.openxmlformats.org/officeDocument/2006/relationships/hyperlink" Target="https://www.legifrance.gouv.fr/loda/article_lc/LEGIARTI000034442032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cdg50.fr/wp-content/uploads/2022/02/BROCHURE-20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8DA12-955D-4EA1-9172-D5AF2E01D96B}">
  <sheetPr>
    <tabColor theme="2" tint="0.59999389629810485"/>
  </sheetPr>
  <dimension ref="A1:WVX126"/>
  <sheetViews>
    <sheetView showGridLines="0" showRowColHeaders="0" tabSelected="1" showRuler="0" zoomScaleNormal="100" zoomScalePageLayoutView="112" workbookViewId="0">
      <selection activeCell="M40" sqref="M40"/>
    </sheetView>
  </sheetViews>
  <sheetFormatPr baseColWidth="10" defaultColWidth="0" defaultRowHeight="14.25" customHeight="1" zeroHeight="1" x14ac:dyDescent="0.3"/>
  <cols>
    <col min="1" max="1" width="1" style="1" customWidth="1"/>
    <col min="2" max="2" width="17.88671875" style="1" customWidth="1"/>
    <col min="3" max="3" width="11.33203125" style="1" customWidth="1"/>
    <col min="4" max="4" width="6.33203125" style="1" customWidth="1"/>
    <col min="5" max="5" width="5.44140625" style="1" customWidth="1"/>
    <col min="6" max="6" width="5.88671875" style="1" customWidth="1"/>
    <col min="7" max="7" width="6.88671875" style="1" customWidth="1"/>
    <col min="8" max="8" width="5.44140625" style="1" customWidth="1"/>
    <col min="9" max="9" width="6.6640625" style="1" customWidth="1"/>
    <col min="10" max="15" width="5.44140625" style="1" customWidth="1"/>
    <col min="16" max="16" width="4.6640625" style="1" hidden="1" customWidth="1"/>
    <col min="17" max="256" width="11.44140625" style="1" hidden="1"/>
    <col min="257" max="257" width="3.33203125" style="1" hidden="1"/>
    <col min="258" max="258" width="17.88671875" style="1" hidden="1"/>
    <col min="259" max="259" width="11.33203125" style="1" hidden="1"/>
    <col min="260" max="269" width="5.6640625" style="1" hidden="1"/>
    <col min="270" max="271" width="4.88671875" style="1" hidden="1"/>
    <col min="272" max="272" width="4.6640625" style="1" hidden="1"/>
    <col min="273" max="512" width="11.44140625" style="1" hidden="1"/>
    <col min="513" max="513" width="3.33203125" style="1" hidden="1"/>
    <col min="514" max="514" width="17.88671875" style="1" hidden="1"/>
    <col min="515" max="515" width="11.33203125" style="1" hidden="1"/>
    <col min="516" max="525" width="5.6640625" style="1" hidden="1"/>
    <col min="526" max="527" width="4.88671875" style="1" hidden="1"/>
    <col min="528" max="528" width="4.6640625" style="1" hidden="1"/>
    <col min="529" max="768" width="11.44140625" style="1" hidden="1"/>
    <col min="769" max="769" width="3.33203125" style="1" hidden="1"/>
    <col min="770" max="770" width="17.88671875" style="1" hidden="1"/>
    <col min="771" max="771" width="11.33203125" style="1" hidden="1"/>
    <col min="772" max="781" width="5.6640625" style="1" hidden="1"/>
    <col min="782" max="783" width="4.88671875" style="1" hidden="1"/>
    <col min="784" max="784" width="4.6640625" style="1" hidden="1"/>
    <col min="785" max="1024" width="11.44140625" style="1" hidden="1"/>
    <col min="1025" max="1025" width="3.33203125" style="1" hidden="1"/>
    <col min="1026" max="1026" width="17.88671875" style="1" hidden="1"/>
    <col min="1027" max="1027" width="11.33203125" style="1" hidden="1"/>
    <col min="1028" max="1037" width="5.6640625" style="1" hidden="1"/>
    <col min="1038" max="1039" width="4.88671875" style="1" hidden="1"/>
    <col min="1040" max="1040" width="4.6640625" style="1" hidden="1"/>
    <col min="1041" max="1280" width="11.44140625" style="1" hidden="1"/>
    <col min="1281" max="1281" width="3.33203125" style="1" hidden="1"/>
    <col min="1282" max="1282" width="17.88671875" style="1" hidden="1"/>
    <col min="1283" max="1283" width="11.33203125" style="1" hidden="1"/>
    <col min="1284" max="1293" width="5.6640625" style="1" hidden="1"/>
    <col min="1294" max="1295" width="4.88671875" style="1" hidden="1"/>
    <col min="1296" max="1296" width="4.6640625" style="1" hidden="1"/>
    <col min="1297" max="1536" width="11.44140625" style="1" hidden="1"/>
    <col min="1537" max="1537" width="3.33203125" style="1" hidden="1"/>
    <col min="1538" max="1538" width="17.88671875" style="1" hidden="1"/>
    <col min="1539" max="1539" width="11.33203125" style="1" hidden="1"/>
    <col min="1540" max="1549" width="5.6640625" style="1" hidden="1"/>
    <col min="1550" max="1551" width="4.88671875" style="1" hidden="1"/>
    <col min="1552" max="1552" width="4.6640625" style="1" hidden="1"/>
    <col min="1553" max="1792" width="11.44140625" style="1" hidden="1"/>
    <col min="1793" max="1793" width="3.33203125" style="1" hidden="1"/>
    <col min="1794" max="1794" width="17.88671875" style="1" hidden="1"/>
    <col min="1795" max="1795" width="11.33203125" style="1" hidden="1"/>
    <col min="1796" max="1805" width="5.6640625" style="1" hidden="1"/>
    <col min="1806" max="1807" width="4.88671875" style="1" hidden="1"/>
    <col min="1808" max="1808" width="4.6640625" style="1" hidden="1"/>
    <col min="1809" max="2048" width="11.44140625" style="1" hidden="1"/>
    <col min="2049" max="2049" width="3.33203125" style="1" hidden="1"/>
    <col min="2050" max="2050" width="17.88671875" style="1" hidden="1"/>
    <col min="2051" max="2051" width="11.33203125" style="1" hidden="1"/>
    <col min="2052" max="2061" width="5.6640625" style="1" hidden="1"/>
    <col min="2062" max="2063" width="4.88671875" style="1" hidden="1"/>
    <col min="2064" max="2064" width="4.6640625" style="1" hidden="1"/>
    <col min="2065" max="2304" width="11.44140625" style="1" hidden="1"/>
    <col min="2305" max="2305" width="3.33203125" style="1" hidden="1"/>
    <col min="2306" max="2306" width="17.88671875" style="1" hidden="1"/>
    <col min="2307" max="2307" width="11.33203125" style="1" hidden="1"/>
    <col min="2308" max="2317" width="5.6640625" style="1" hidden="1"/>
    <col min="2318" max="2319" width="4.88671875" style="1" hidden="1"/>
    <col min="2320" max="2320" width="4.6640625" style="1" hidden="1"/>
    <col min="2321" max="2560" width="11.44140625" style="1" hidden="1"/>
    <col min="2561" max="2561" width="3.33203125" style="1" hidden="1"/>
    <col min="2562" max="2562" width="17.88671875" style="1" hidden="1"/>
    <col min="2563" max="2563" width="11.33203125" style="1" hidden="1"/>
    <col min="2564" max="2573" width="5.6640625" style="1" hidden="1"/>
    <col min="2574" max="2575" width="4.88671875" style="1" hidden="1"/>
    <col min="2576" max="2576" width="4.6640625" style="1" hidden="1"/>
    <col min="2577" max="2816" width="11.44140625" style="1" hidden="1"/>
    <col min="2817" max="2817" width="3.33203125" style="1" hidden="1"/>
    <col min="2818" max="2818" width="17.88671875" style="1" hidden="1"/>
    <col min="2819" max="2819" width="11.33203125" style="1" hidden="1"/>
    <col min="2820" max="2829" width="5.6640625" style="1" hidden="1"/>
    <col min="2830" max="2831" width="4.88671875" style="1" hidden="1"/>
    <col min="2832" max="2832" width="4.6640625" style="1" hidden="1"/>
    <col min="2833" max="3072" width="11.44140625" style="1" hidden="1"/>
    <col min="3073" max="3073" width="3.33203125" style="1" hidden="1"/>
    <col min="3074" max="3074" width="17.88671875" style="1" hidden="1"/>
    <col min="3075" max="3075" width="11.33203125" style="1" hidden="1"/>
    <col min="3076" max="3085" width="5.6640625" style="1" hidden="1"/>
    <col min="3086" max="3087" width="4.88671875" style="1" hidden="1"/>
    <col min="3088" max="3088" width="4.6640625" style="1" hidden="1"/>
    <col min="3089" max="3328" width="11.44140625" style="1" hidden="1"/>
    <col min="3329" max="3329" width="3.33203125" style="1" hidden="1"/>
    <col min="3330" max="3330" width="17.88671875" style="1" hidden="1"/>
    <col min="3331" max="3331" width="11.33203125" style="1" hidden="1"/>
    <col min="3332" max="3341" width="5.6640625" style="1" hidden="1"/>
    <col min="3342" max="3343" width="4.88671875" style="1" hidden="1"/>
    <col min="3344" max="3344" width="4.6640625" style="1" hidden="1"/>
    <col min="3345" max="3584" width="11.44140625" style="1" hidden="1"/>
    <col min="3585" max="3585" width="3.33203125" style="1" hidden="1"/>
    <col min="3586" max="3586" width="17.88671875" style="1" hidden="1"/>
    <col min="3587" max="3587" width="11.33203125" style="1" hidden="1"/>
    <col min="3588" max="3597" width="5.6640625" style="1" hidden="1"/>
    <col min="3598" max="3599" width="4.88671875" style="1" hidden="1"/>
    <col min="3600" max="3600" width="4.6640625" style="1" hidden="1"/>
    <col min="3601" max="3840" width="11.44140625" style="1" hidden="1"/>
    <col min="3841" max="3841" width="3.33203125" style="1" hidden="1"/>
    <col min="3842" max="3842" width="17.88671875" style="1" hidden="1"/>
    <col min="3843" max="3843" width="11.33203125" style="1" hidden="1"/>
    <col min="3844" max="3853" width="5.6640625" style="1" hidden="1"/>
    <col min="3854" max="3855" width="4.88671875" style="1" hidden="1"/>
    <col min="3856" max="3856" width="4.6640625" style="1" hidden="1"/>
    <col min="3857" max="4096" width="11.44140625" style="1" hidden="1"/>
    <col min="4097" max="4097" width="3.33203125" style="1" hidden="1"/>
    <col min="4098" max="4098" width="17.88671875" style="1" hidden="1"/>
    <col min="4099" max="4099" width="11.33203125" style="1" hidden="1"/>
    <col min="4100" max="4109" width="5.6640625" style="1" hidden="1"/>
    <col min="4110" max="4111" width="4.88671875" style="1" hidden="1"/>
    <col min="4112" max="4112" width="4.6640625" style="1" hidden="1"/>
    <col min="4113" max="4352" width="11.44140625" style="1" hidden="1"/>
    <col min="4353" max="4353" width="3.33203125" style="1" hidden="1"/>
    <col min="4354" max="4354" width="17.88671875" style="1" hidden="1"/>
    <col min="4355" max="4355" width="11.33203125" style="1" hidden="1"/>
    <col min="4356" max="4365" width="5.6640625" style="1" hidden="1"/>
    <col min="4366" max="4367" width="4.88671875" style="1" hidden="1"/>
    <col min="4368" max="4368" width="4.6640625" style="1" hidden="1"/>
    <col min="4369" max="4608" width="11.44140625" style="1" hidden="1"/>
    <col min="4609" max="4609" width="3.33203125" style="1" hidden="1"/>
    <col min="4610" max="4610" width="17.88671875" style="1" hidden="1"/>
    <col min="4611" max="4611" width="11.33203125" style="1" hidden="1"/>
    <col min="4612" max="4621" width="5.6640625" style="1" hidden="1"/>
    <col min="4622" max="4623" width="4.88671875" style="1" hidden="1"/>
    <col min="4624" max="4624" width="4.6640625" style="1" hidden="1"/>
    <col min="4625" max="4864" width="11.44140625" style="1" hidden="1"/>
    <col min="4865" max="4865" width="3.33203125" style="1" hidden="1"/>
    <col min="4866" max="4866" width="17.88671875" style="1" hidden="1"/>
    <col min="4867" max="4867" width="11.33203125" style="1" hidden="1"/>
    <col min="4868" max="4877" width="5.6640625" style="1" hidden="1"/>
    <col min="4878" max="4879" width="4.88671875" style="1" hidden="1"/>
    <col min="4880" max="4880" width="4.6640625" style="1" hidden="1"/>
    <col min="4881" max="5120" width="11.44140625" style="1" hidden="1"/>
    <col min="5121" max="5121" width="3.33203125" style="1" hidden="1"/>
    <col min="5122" max="5122" width="17.88671875" style="1" hidden="1"/>
    <col min="5123" max="5123" width="11.33203125" style="1" hidden="1"/>
    <col min="5124" max="5133" width="5.6640625" style="1" hidden="1"/>
    <col min="5134" max="5135" width="4.88671875" style="1" hidden="1"/>
    <col min="5136" max="5136" width="4.6640625" style="1" hidden="1"/>
    <col min="5137" max="5376" width="11.44140625" style="1" hidden="1"/>
    <col min="5377" max="5377" width="3.33203125" style="1" hidden="1"/>
    <col min="5378" max="5378" width="17.88671875" style="1" hidden="1"/>
    <col min="5379" max="5379" width="11.33203125" style="1" hidden="1"/>
    <col min="5380" max="5389" width="5.6640625" style="1" hidden="1"/>
    <col min="5390" max="5391" width="4.88671875" style="1" hidden="1"/>
    <col min="5392" max="5392" width="4.6640625" style="1" hidden="1"/>
    <col min="5393" max="5632" width="11.44140625" style="1" hidden="1"/>
    <col min="5633" max="5633" width="3.33203125" style="1" hidden="1"/>
    <col min="5634" max="5634" width="17.88671875" style="1" hidden="1"/>
    <col min="5635" max="5635" width="11.33203125" style="1" hidden="1"/>
    <col min="5636" max="5645" width="5.6640625" style="1" hidden="1"/>
    <col min="5646" max="5647" width="4.88671875" style="1" hidden="1"/>
    <col min="5648" max="5648" width="4.6640625" style="1" hidden="1"/>
    <col min="5649" max="5888" width="11.44140625" style="1" hidden="1"/>
    <col min="5889" max="5889" width="3.33203125" style="1" hidden="1"/>
    <col min="5890" max="5890" width="17.88671875" style="1" hidden="1"/>
    <col min="5891" max="5891" width="11.33203125" style="1" hidden="1"/>
    <col min="5892" max="5901" width="5.6640625" style="1" hidden="1"/>
    <col min="5902" max="5903" width="4.88671875" style="1" hidden="1"/>
    <col min="5904" max="5904" width="4.6640625" style="1" hidden="1"/>
    <col min="5905" max="6144" width="11.44140625" style="1" hidden="1"/>
    <col min="6145" max="6145" width="3.33203125" style="1" hidden="1"/>
    <col min="6146" max="6146" width="17.88671875" style="1" hidden="1"/>
    <col min="6147" max="6147" width="11.33203125" style="1" hidden="1"/>
    <col min="6148" max="6157" width="5.6640625" style="1" hidden="1"/>
    <col min="6158" max="6159" width="4.88671875" style="1" hidden="1"/>
    <col min="6160" max="6160" width="4.6640625" style="1" hidden="1"/>
    <col min="6161" max="6400" width="11.44140625" style="1" hidden="1"/>
    <col min="6401" max="6401" width="3.33203125" style="1" hidden="1"/>
    <col min="6402" max="6402" width="17.88671875" style="1" hidden="1"/>
    <col min="6403" max="6403" width="11.33203125" style="1" hidden="1"/>
    <col min="6404" max="6413" width="5.6640625" style="1" hidden="1"/>
    <col min="6414" max="6415" width="4.88671875" style="1" hidden="1"/>
    <col min="6416" max="6416" width="4.6640625" style="1" hidden="1"/>
    <col min="6417" max="6656" width="11.44140625" style="1" hidden="1"/>
    <col min="6657" max="6657" width="3.33203125" style="1" hidden="1"/>
    <col min="6658" max="6658" width="17.88671875" style="1" hidden="1"/>
    <col min="6659" max="6659" width="11.33203125" style="1" hidden="1"/>
    <col min="6660" max="6669" width="5.6640625" style="1" hidden="1"/>
    <col min="6670" max="6671" width="4.88671875" style="1" hidden="1"/>
    <col min="6672" max="6672" width="4.6640625" style="1" hidden="1"/>
    <col min="6673" max="6912" width="11.44140625" style="1" hidden="1"/>
    <col min="6913" max="6913" width="3.33203125" style="1" hidden="1"/>
    <col min="6914" max="6914" width="17.88671875" style="1" hidden="1"/>
    <col min="6915" max="6915" width="11.33203125" style="1" hidden="1"/>
    <col min="6916" max="6925" width="5.6640625" style="1" hidden="1"/>
    <col min="6926" max="6927" width="4.88671875" style="1" hidden="1"/>
    <col min="6928" max="6928" width="4.6640625" style="1" hidden="1"/>
    <col min="6929" max="7168" width="11.44140625" style="1" hidden="1"/>
    <col min="7169" max="7169" width="3.33203125" style="1" hidden="1"/>
    <col min="7170" max="7170" width="17.88671875" style="1" hidden="1"/>
    <col min="7171" max="7171" width="11.33203125" style="1" hidden="1"/>
    <col min="7172" max="7181" width="5.6640625" style="1" hidden="1"/>
    <col min="7182" max="7183" width="4.88671875" style="1" hidden="1"/>
    <col min="7184" max="7184" width="4.6640625" style="1" hidden="1"/>
    <col min="7185" max="7424" width="11.44140625" style="1" hidden="1"/>
    <col min="7425" max="7425" width="3.33203125" style="1" hidden="1"/>
    <col min="7426" max="7426" width="17.88671875" style="1" hidden="1"/>
    <col min="7427" max="7427" width="11.33203125" style="1" hidden="1"/>
    <col min="7428" max="7437" width="5.6640625" style="1" hidden="1"/>
    <col min="7438" max="7439" width="4.88671875" style="1" hidden="1"/>
    <col min="7440" max="7440" width="4.6640625" style="1" hidden="1"/>
    <col min="7441" max="7680" width="11.44140625" style="1" hidden="1"/>
    <col min="7681" max="7681" width="3.33203125" style="1" hidden="1"/>
    <col min="7682" max="7682" width="17.88671875" style="1" hidden="1"/>
    <col min="7683" max="7683" width="11.33203125" style="1" hidden="1"/>
    <col min="7684" max="7693" width="5.6640625" style="1" hidden="1"/>
    <col min="7694" max="7695" width="4.88671875" style="1" hidden="1"/>
    <col min="7696" max="7696" width="4.6640625" style="1" hidden="1"/>
    <col min="7697" max="7936" width="11.44140625" style="1" hidden="1"/>
    <col min="7937" max="7937" width="3.33203125" style="1" hidden="1"/>
    <col min="7938" max="7938" width="17.88671875" style="1" hidden="1"/>
    <col min="7939" max="7939" width="11.33203125" style="1" hidden="1"/>
    <col min="7940" max="7949" width="5.6640625" style="1" hidden="1"/>
    <col min="7950" max="7951" width="4.88671875" style="1" hidden="1"/>
    <col min="7952" max="7952" width="4.6640625" style="1" hidden="1"/>
    <col min="7953" max="8192" width="11.44140625" style="1" hidden="1"/>
    <col min="8193" max="8193" width="3.33203125" style="1" hidden="1"/>
    <col min="8194" max="8194" width="17.88671875" style="1" hidden="1"/>
    <col min="8195" max="8195" width="11.33203125" style="1" hidden="1"/>
    <col min="8196" max="8205" width="5.6640625" style="1" hidden="1"/>
    <col min="8206" max="8207" width="4.88671875" style="1" hidden="1"/>
    <col min="8208" max="8208" width="4.6640625" style="1" hidden="1"/>
    <col min="8209" max="8448" width="11.44140625" style="1" hidden="1"/>
    <col min="8449" max="8449" width="3.33203125" style="1" hidden="1"/>
    <col min="8450" max="8450" width="17.88671875" style="1" hidden="1"/>
    <col min="8451" max="8451" width="11.33203125" style="1" hidden="1"/>
    <col min="8452" max="8461" width="5.6640625" style="1" hidden="1"/>
    <col min="8462" max="8463" width="4.88671875" style="1" hidden="1"/>
    <col min="8464" max="8464" width="4.6640625" style="1" hidden="1"/>
    <col min="8465" max="8704" width="11.44140625" style="1" hidden="1"/>
    <col min="8705" max="8705" width="3.33203125" style="1" hidden="1"/>
    <col min="8706" max="8706" width="17.88671875" style="1" hidden="1"/>
    <col min="8707" max="8707" width="11.33203125" style="1" hidden="1"/>
    <col min="8708" max="8717" width="5.6640625" style="1" hidden="1"/>
    <col min="8718" max="8719" width="4.88671875" style="1" hidden="1"/>
    <col min="8720" max="8720" width="4.6640625" style="1" hidden="1"/>
    <col min="8721" max="8960" width="11.44140625" style="1" hidden="1"/>
    <col min="8961" max="8961" width="3.33203125" style="1" hidden="1"/>
    <col min="8962" max="8962" width="17.88671875" style="1" hidden="1"/>
    <col min="8963" max="8963" width="11.33203125" style="1" hidden="1"/>
    <col min="8964" max="8973" width="5.6640625" style="1" hidden="1"/>
    <col min="8974" max="8975" width="4.88671875" style="1" hidden="1"/>
    <col min="8976" max="8976" width="4.6640625" style="1" hidden="1"/>
    <col min="8977" max="9216" width="11.44140625" style="1" hidden="1"/>
    <col min="9217" max="9217" width="3.33203125" style="1" hidden="1"/>
    <col min="9218" max="9218" width="17.88671875" style="1" hidden="1"/>
    <col min="9219" max="9219" width="11.33203125" style="1" hidden="1"/>
    <col min="9220" max="9229" width="5.6640625" style="1" hidden="1"/>
    <col min="9230" max="9231" width="4.88671875" style="1" hidden="1"/>
    <col min="9232" max="9232" width="4.6640625" style="1" hidden="1"/>
    <col min="9233" max="9472" width="11.44140625" style="1" hidden="1"/>
    <col min="9473" max="9473" width="3.33203125" style="1" hidden="1"/>
    <col min="9474" max="9474" width="17.88671875" style="1" hidden="1"/>
    <col min="9475" max="9475" width="11.33203125" style="1" hidden="1"/>
    <col min="9476" max="9485" width="5.6640625" style="1" hidden="1"/>
    <col min="9486" max="9487" width="4.88671875" style="1" hidden="1"/>
    <col min="9488" max="9488" width="4.6640625" style="1" hidden="1"/>
    <col min="9489" max="9728" width="11.44140625" style="1" hidden="1"/>
    <col min="9729" max="9729" width="3.33203125" style="1" hidden="1"/>
    <col min="9730" max="9730" width="17.88671875" style="1" hidden="1"/>
    <col min="9731" max="9731" width="11.33203125" style="1" hidden="1"/>
    <col min="9732" max="9741" width="5.6640625" style="1" hidden="1"/>
    <col min="9742" max="9743" width="4.88671875" style="1" hidden="1"/>
    <col min="9744" max="9744" width="4.6640625" style="1" hidden="1"/>
    <col min="9745" max="9984" width="11.44140625" style="1" hidden="1"/>
    <col min="9985" max="9985" width="3.33203125" style="1" hidden="1"/>
    <col min="9986" max="9986" width="17.88671875" style="1" hidden="1"/>
    <col min="9987" max="9987" width="11.33203125" style="1" hidden="1"/>
    <col min="9988" max="9997" width="5.6640625" style="1" hidden="1"/>
    <col min="9998" max="9999" width="4.88671875" style="1" hidden="1"/>
    <col min="10000" max="10000" width="4.6640625" style="1" hidden="1"/>
    <col min="10001" max="10240" width="11.44140625" style="1" hidden="1"/>
    <col min="10241" max="10241" width="3.33203125" style="1" hidden="1"/>
    <col min="10242" max="10242" width="17.88671875" style="1" hidden="1"/>
    <col min="10243" max="10243" width="11.33203125" style="1" hidden="1"/>
    <col min="10244" max="10253" width="5.6640625" style="1" hidden="1"/>
    <col min="10254" max="10255" width="4.88671875" style="1" hidden="1"/>
    <col min="10256" max="10256" width="4.6640625" style="1" hidden="1"/>
    <col min="10257" max="10496" width="11.44140625" style="1" hidden="1"/>
    <col min="10497" max="10497" width="3.33203125" style="1" hidden="1"/>
    <col min="10498" max="10498" width="17.88671875" style="1" hidden="1"/>
    <col min="10499" max="10499" width="11.33203125" style="1" hidden="1"/>
    <col min="10500" max="10509" width="5.6640625" style="1" hidden="1"/>
    <col min="10510" max="10511" width="4.88671875" style="1" hidden="1"/>
    <col min="10512" max="10512" width="4.6640625" style="1" hidden="1"/>
    <col min="10513" max="10752" width="11.44140625" style="1" hidden="1"/>
    <col min="10753" max="10753" width="3.33203125" style="1" hidden="1"/>
    <col min="10754" max="10754" width="17.88671875" style="1" hidden="1"/>
    <col min="10755" max="10755" width="11.33203125" style="1" hidden="1"/>
    <col min="10756" max="10765" width="5.6640625" style="1" hidden="1"/>
    <col min="10766" max="10767" width="4.88671875" style="1" hidden="1"/>
    <col min="10768" max="10768" width="4.6640625" style="1" hidden="1"/>
    <col min="10769" max="11008" width="11.44140625" style="1" hidden="1"/>
    <col min="11009" max="11009" width="3.33203125" style="1" hidden="1"/>
    <col min="11010" max="11010" width="17.88671875" style="1" hidden="1"/>
    <col min="11011" max="11011" width="11.33203125" style="1" hidden="1"/>
    <col min="11012" max="11021" width="5.6640625" style="1" hidden="1"/>
    <col min="11022" max="11023" width="4.88671875" style="1" hidden="1"/>
    <col min="11024" max="11024" width="4.6640625" style="1" hidden="1"/>
    <col min="11025" max="11264" width="11.44140625" style="1" hidden="1"/>
    <col min="11265" max="11265" width="3.33203125" style="1" hidden="1"/>
    <col min="11266" max="11266" width="17.88671875" style="1" hidden="1"/>
    <col min="11267" max="11267" width="11.33203125" style="1" hidden="1"/>
    <col min="11268" max="11277" width="5.6640625" style="1" hidden="1"/>
    <col min="11278" max="11279" width="4.88671875" style="1" hidden="1"/>
    <col min="11280" max="11280" width="4.6640625" style="1" hidden="1"/>
    <col min="11281" max="11520" width="11.44140625" style="1" hidden="1"/>
    <col min="11521" max="11521" width="3.33203125" style="1" hidden="1"/>
    <col min="11522" max="11522" width="17.88671875" style="1" hidden="1"/>
    <col min="11523" max="11523" width="11.33203125" style="1" hidden="1"/>
    <col min="11524" max="11533" width="5.6640625" style="1" hidden="1"/>
    <col min="11534" max="11535" width="4.88671875" style="1" hidden="1"/>
    <col min="11536" max="11536" width="4.6640625" style="1" hidden="1"/>
    <col min="11537" max="11776" width="11.44140625" style="1" hidden="1"/>
    <col min="11777" max="11777" width="3.33203125" style="1" hidden="1"/>
    <col min="11778" max="11778" width="17.88671875" style="1" hidden="1"/>
    <col min="11779" max="11779" width="11.33203125" style="1" hidden="1"/>
    <col min="11780" max="11789" width="5.6640625" style="1" hidden="1"/>
    <col min="11790" max="11791" width="4.88671875" style="1" hidden="1"/>
    <col min="11792" max="11792" width="4.6640625" style="1" hidden="1"/>
    <col min="11793" max="12032" width="11.44140625" style="1" hidden="1"/>
    <col min="12033" max="12033" width="3.33203125" style="1" hidden="1"/>
    <col min="12034" max="12034" width="17.88671875" style="1" hidden="1"/>
    <col min="12035" max="12035" width="11.33203125" style="1" hidden="1"/>
    <col min="12036" max="12045" width="5.6640625" style="1" hidden="1"/>
    <col min="12046" max="12047" width="4.88671875" style="1" hidden="1"/>
    <col min="12048" max="12048" width="4.6640625" style="1" hidden="1"/>
    <col min="12049" max="12288" width="11.44140625" style="1" hidden="1"/>
    <col min="12289" max="12289" width="3.33203125" style="1" hidden="1"/>
    <col min="12290" max="12290" width="17.88671875" style="1" hidden="1"/>
    <col min="12291" max="12291" width="11.33203125" style="1" hidden="1"/>
    <col min="12292" max="12301" width="5.6640625" style="1" hidden="1"/>
    <col min="12302" max="12303" width="4.88671875" style="1" hidden="1"/>
    <col min="12304" max="12304" width="4.6640625" style="1" hidden="1"/>
    <col min="12305" max="12544" width="11.44140625" style="1" hidden="1"/>
    <col min="12545" max="12545" width="3.33203125" style="1" hidden="1"/>
    <col min="12546" max="12546" width="17.88671875" style="1" hidden="1"/>
    <col min="12547" max="12547" width="11.33203125" style="1" hidden="1"/>
    <col min="12548" max="12557" width="5.6640625" style="1" hidden="1"/>
    <col min="12558" max="12559" width="4.88671875" style="1" hidden="1"/>
    <col min="12560" max="12560" width="4.6640625" style="1" hidden="1"/>
    <col min="12561" max="12800" width="11.44140625" style="1" hidden="1"/>
    <col min="12801" max="12801" width="3.33203125" style="1" hidden="1"/>
    <col min="12802" max="12802" width="17.88671875" style="1" hidden="1"/>
    <col min="12803" max="12803" width="11.33203125" style="1" hidden="1"/>
    <col min="12804" max="12813" width="5.6640625" style="1" hidden="1"/>
    <col min="12814" max="12815" width="4.88671875" style="1" hidden="1"/>
    <col min="12816" max="12816" width="4.6640625" style="1" hidden="1"/>
    <col min="12817" max="13056" width="11.44140625" style="1" hidden="1"/>
    <col min="13057" max="13057" width="3.33203125" style="1" hidden="1"/>
    <col min="13058" max="13058" width="17.88671875" style="1" hidden="1"/>
    <col min="13059" max="13059" width="11.33203125" style="1" hidden="1"/>
    <col min="13060" max="13069" width="5.6640625" style="1" hidden="1"/>
    <col min="13070" max="13071" width="4.88671875" style="1" hidden="1"/>
    <col min="13072" max="13072" width="4.6640625" style="1" hidden="1"/>
    <col min="13073" max="13312" width="11.44140625" style="1" hidden="1"/>
    <col min="13313" max="13313" width="3.33203125" style="1" hidden="1"/>
    <col min="13314" max="13314" width="17.88671875" style="1" hidden="1"/>
    <col min="13315" max="13315" width="11.33203125" style="1" hidden="1"/>
    <col min="13316" max="13325" width="5.6640625" style="1" hidden="1"/>
    <col min="13326" max="13327" width="4.88671875" style="1" hidden="1"/>
    <col min="13328" max="13328" width="4.6640625" style="1" hidden="1"/>
    <col min="13329" max="13568" width="11.44140625" style="1" hidden="1"/>
    <col min="13569" max="13569" width="3.33203125" style="1" hidden="1"/>
    <col min="13570" max="13570" width="17.88671875" style="1" hidden="1"/>
    <col min="13571" max="13571" width="11.33203125" style="1" hidden="1"/>
    <col min="13572" max="13581" width="5.6640625" style="1" hidden="1"/>
    <col min="13582" max="13583" width="4.88671875" style="1" hidden="1"/>
    <col min="13584" max="13584" width="4.6640625" style="1" hidden="1"/>
    <col min="13585" max="13824" width="11.44140625" style="1" hidden="1"/>
    <col min="13825" max="13825" width="3.33203125" style="1" hidden="1"/>
    <col min="13826" max="13826" width="17.88671875" style="1" hidden="1"/>
    <col min="13827" max="13827" width="11.33203125" style="1" hidden="1"/>
    <col min="13828" max="13837" width="5.6640625" style="1" hidden="1"/>
    <col min="13838" max="13839" width="4.88671875" style="1" hidden="1"/>
    <col min="13840" max="13840" width="4.6640625" style="1" hidden="1"/>
    <col min="13841" max="14080" width="11.44140625" style="1" hidden="1"/>
    <col min="14081" max="14081" width="3.33203125" style="1" hidden="1"/>
    <col min="14082" max="14082" width="17.88671875" style="1" hidden="1"/>
    <col min="14083" max="14083" width="11.33203125" style="1" hidden="1"/>
    <col min="14084" max="14093" width="5.6640625" style="1" hidden="1"/>
    <col min="14094" max="14095" width="4.88671875" style="1" hidden="1"/>
    <col min="14096" max="14096" width="4.6640625" style="1" hidden="1"/>
    <col min="14097" max="14336" width="11.44140625" style="1" hidden="1"/>
    <col min="14337" max="14337" width="3.33203125" style="1" hidden="1"/>
    <col min="14338" max="14338" width="17.88671875" style="1" hidden="1"/>
    <col min="14339" max="14339" width="11.33203125" style="1" hidden="1"/>
    <col min="14340" max="14349" width="5.6640625" style="1" hidden="1"/>
    <col min="14350" max="14351" width="4.88671875" style="1" hidden="1"/>
    <col min="14352" max="14352" width="4.6640625" style="1" hidden="1"/>
    <col min="14353" max="14592" width="11.44140625" style="1" hidden="1"/>
    <col min="14593" max="14593" width="3.33203125" style="1" hidden="1"/>
    <col min="14594" max="14594" width="17.88671875" style="1" hidden="1"/>
    <col min="14595" max="14595" width="11.33203125" style="1" hidden="1"/>
    <col min="14596" max="14605" width="5.6640625" style="1" hidden="1"/>
    <col min="14606" max="14607" width="4.88671875" style="1" hidden="1"/>
    <col min="14608" max="14608" width="4.6640625" style="1" hidden="1"/>
    <col min="14609" max="14848" width="11.44140625" style="1" hidden="1"/>
    <col min="14849" max="14849" width="3.33203125" style="1" hidden="1"/>
    <col min="14850" max="14850" width="17.88671875" style="1" hidden="1"/>
    <col min="14851" max="14851" width="11.33203125" style="1" hidden="1"/>
    <col min="14852" max="14861" width="5.6640625" style="1" hidden="1"/>
    <col min="14862" max="14863" width="4.88671875" style="1" hidden="1"/>
    <col min="14864" max="14864" width="4.6640625" style="1" hidden="1"/>
    <col min="14865" max="15104" width="11.44140625" style="1" hidden="1"/>
    <col min="15105" max="15105" width="3.33203125" style="1" hidden="1"/>
    <col min="15106" max="15106" width="17.88671875" style="1" hidden="1"/>
    <col min="15107" max="15107" width="11.33203125" style="1" hidden="1"/>
    <col min="15108" max="15117" width="5.6640625" style="1" hidden="1"/>
    <col min="15118" max="15119" width="4.88671875" style="1" hidden="1"/>
    <col min="15120" max="15120" width="4.6640625" style="1" hidden="1"/>
    <col min="15121" max="15360" width="11.44140625" style="1" hidden="1"/>
    <col min="15361" max="15361" width="3.33203125" style="1" hidden="1"/>
    <col min="15362" max="15362" width="17.88671875" style="1" hidden="1"/>
    <col min="15363" max="15363" width="11.33203125" style="1" hidden="1"/>
    <col min="15364" max="15373" width="5.6640625" style="1" hidden="1"/>
    <col min="15374" max="15375" width="4.88671875" style="1" hidden="1"/>
    <col min="15376" max="15376" width="4.6640625" style="1" hidden="1"/>
    <col min="15377" max="15616" width="11.44140625" style="1" hidden="1"/>
    <col min="15617" max="15617" width="3.33203125" style="1" hidden="1"/>
    <col min="15618" max="15618" width="17.88671875" style="1" hidden="1"/>
    <col min="15619" max="15619" width="11.33203125" style="1" hidden="1"/>
    <col min="15620" max="15629" width="5.6640625" style="1" hidden="1"/>
    <col min="15630" max="15631" width="4.88671875" style="1" hidden="1"/>
    <col min="15632" max="15632" width="4.6640625" style="1" hidden="1"/>
    <col min="15633" max="15872" width="11.44140625" style="1" hidden="1"/>
    <col min="15873" max="15873" width="3.33203125" style="1" hidden="1"/>
    <col min="15874" max="15874" width="17.88671875" style="1" hidden="1"/>
    <col min="15875" max="15875" width="11.33203125" style="1" hidden="1"/>
    <col min="15876" max="15885" width="5.6640625" style="1" hidden="1"/>
    <col min="15886" max="15887" width="4.88671875" style="1" hidden="1"/>
    <col min="15888" max="15888" width="4.6640625" style="1" hidden="1"/>
    <col min="15889" max="16128" width="11.44140625" style="1" hidden="1"/>
    <col min="16129" max="16129" width="3.33203125" style="1" hidden="1"/>
    <col min="16130" max="16130" width="17.88671875" style="1" hidden="1"/>
    <col min="16131" max="16131" width="11.33203125" style="1" hidden="1"/>
    <col min="16132" max="16141" width="5.6640625" style="1" hidden="1"/>
    <col min="16142" max="16143" width="4.88671875" style="1" hidden="1"/>
    <col min="16144" max="16144" width="4.6640625" style="1" hidden="1"/>
    <col min="16145" max="16384" width="11.44140625" style="1" hidden="1"/>
  </cols>
  <sheetData>
    <row r="1" spans="2:16" ht="6" customHeight="1" x14ac:dyDescent="0.3">
      <c r="K1" s="2"/>
      <c r="L1" s="2"/>
      <c r="M1" s="2"/>
      <c r="N1" s="2"/>
      <c r="O1" s="2"/>
    </row>
    <row r="2" spans="2:16" ht="15.75" customHeight="1" thickBot="1" x14ac:dyDescent="0.35">
      <c r="B2" s="3"/>
      <c r="C2" s="3"/>
      <c r="D2" s="3"/>
      <c r="E2" s="3"/>
      <c r="F2" s="3"/>
      <c r="G2" s="3"/>
      <c r="H2" s="3"/>
      <c r="I2" s="3"/>
      <c r="J2" s="3"/>
      <c r="K2" s="97" t="s">
        <v>0</v>
      </c>
      <c r="L2" s="97"/>
      <c r="M2" s="97"/>
      <c r="N2" s="97"/>
      <c r="O2" s="97"/>
    </row>
    <row r="3" spans="2:16" ht="23.25" customHeight="1" x14ac:dyDescent="0.3">
      <c r="B3" s="98" t="s">
        <v>1</v>
      </c>
      <c r="C3" s="99"/>
      <c r="D3" s="99"/>
      <c r="E3" s="99"/>
      <c r="F3" s="99"/>
      <c r="G3" s="99"/>
      <c r="H3" s="99"/>
      <c r="I3" s="99"/>
      <c r="J3" s="100"/>
      <c r="K3" s="101" t="str">
        <f>'[1]SOMMAIRE A'!B35</f>
        <v>FILIERE TECHNIQUE</v>
      </c>
      <c r="L3" s="101"/>
      <c r="M3" s="101"/>
      <c r="N3" s="101"/>
      <c r="O3" s="101"/>
    </row>
    <row r="4" spans="2:16" s="6" customFormat="1" ht="22.5" customHeight="1" thickBot="1" x14ac:dyDescent="0.35">
      <c r="B4" s="102" t="s">
        <v>2</v>
      </c>
      <c r="C4" s="103"/>
      <c r="D4" s="103"/>
      <c r="E4" s="103"/>
      <c r="F4" s="103"/>
      <c r="G4" s="103"/>
      <c r="H4" s="103"/>
      <c r="I4" s="103"/>
      <c r="J4" s="104"/>
      <c r="K4" s="4"/>
      <c r="L4" s="5"/>
      <c r="M4" s="5"/>
      <c r="N4" s="5"/>
      <c r="O4" s="5"/>
    </row>
    <row r="5" spans="2:16" s="9" customFormat="1" ht="3" customHeight="1" x14ac:dyDescent="0.3"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8"/>
    </row>
    <row r="6" spans="2:16" s="10" customFormat="1" ht="34.5" customHeight="1" x14ac:dyDescent="0.3">
      <c r="B6" s="105" t="s">
        <v>3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5"/>
      <c r="O6" s="5"/>
    </row>
    <row r="7" spans="2:16" s="6" customFormat="1" ht="6.75" customHeight="1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11"/>
      <c r="M7" s="5"/>
      <c r="N7" s="5"/>
      <c r="O7" s="5"/>
      <c r="P7" s="5"/>
    </row>
    <row r="8" spans="2:16" s="6" customFormat="1" ht="15" customHeight="1" x14ac:dyDescent="0.3">
      <c r="B8" s="106"/>
      <c r="C8" s="107" t="s">
        <v>4</v>
      </c>
      <c r="D8" s="107"/>
      <c r="E8" s="107"/>
      <c r="F8" s="107"/>
      <c r="G8" s="107"/>
      <c r="H8" s="13"/>
      <c r="I8" s="108" t="s">
        <v>5</v>
      </c>
      <c r="J8" s="108"/>
      <c r="K8" s="108"/>
      <c r="L8" s="108"/>
      <c r="M8" s="108"/>
      <c r="N8" s="108"/>
      <c r="O8" s="5"/>
      <c r="P8" s="5"/>
    </row>
    <row r="9" spans="2:16" s="6" customFormat="1" ht="23.1" customHeight="1" x14ac:dyDescent="0.3">
      <c r="B9" s="106"/>
      <c r="C9" s="109" t="s">
        <v>6</v>
      </c>
      <c r="D9" s="109"/>
      <c r="E9" s="109"/>
      <c r="F9" s="109"/>
      <c r="G9" s="109"/>
      <c r="H9" s="14"/>
      <c r="I9" s="110" t="s">
        <v>7</v>
      </c>
      <c r="J9" s="110"/>
      <c r="K9" s="110"/>
      <c r="L9" s="110"/>
      <c r="M9" s="110"/>
      <c r="N9" s="110"/>
      <c r="O9" s="110"/>
    </row>
    <row r="10" spans="2:16" s="6" customFormat="1" ht="23.1" customHeight="1" x14ac:dyDescent="0.3">
      <c r="B10" s="106"/>
      <c r="C10" s="89" t="s">
        <v>8</v>
      </c>
      <c r="D10" s="89"/>
      <c r="E10" s="89"/>
      <c r="F10" s="89"/>
      <c r="G10" s="89"/>
      <c r="H10" s="15"/>
      <c r="I10" s="90" t="s">
        <v>9</v>
      </c>
      <c r="J10" s="90"/>
      <c r="K10" s="90"/>
      <c r="L10" s="90"/>
      <c r="M10" s="90"/>
      <c r="N10" s="90"/>
      <c r="O10" s="90"/>
    </row>
    <row r="11" spans="2:16" s="6" customFormat="1" ht="23.1" customHeight="1" x14ac:dyDescent="0.3">
      <c r="B11" s="106"/>
      <c r="C11" s="91" t="s">
        <v>10</v>
      </c>
      <c r="D11" s="91"/>
      <c r="E11" s="91"/>
      <c r="F11" s="91"/>
      <c r="G11" s="91"/>
      <c r="H11" s="16"/>
      <c r="I11" s="92" t="s">
        <v>11</v>
      </c>
      <c r="J11" s="92"/>
      <c r="K11" s="92"/>
      <c r="L11" s="92"/>
      <c r="M11" s="92"/>
      <c r="N11" s="92"/>
      <c r="O11" s="92"/>
    </row>
    <row r="12" spans="2:16" s="22" customFormat="1" ht="18" customHeight="1" x14ac:dyDescent="0.25">
      <c r="B12" s="17" t="s">
        <v>6</v>
      </c>
      <c r="C12" s="18"/>
      <c r="D12" s="18"/>
      <c r="E12" s="18"/>
      <c r="F12" s="18"/>
      <c r="G12" s="18"/>
      <c r="H12" s="19"/>
      <c r="I12" s="18"/>
      <c r="J12" s="18"/>
      <c r="K12" s="18"/>
      <c r="L12" s="18"/>
      <c r="M12" s="18"/>
      <c r="N12" s="20"/>
      <c r="O12" s="21"/>
    </row>
    <row r="13" spans="2:16" ht="9" customHeight="1" x14ac:dyDescent="0.3">
      <c r="O13" s="21"/>
    </row>
    <row r="14" spans="2:16" ht="18" customHeight="1" x14ac:dyDescent="0.3">
      <c r="B14" s="93" t="s">
        <v>12</v>
      </c>
      <c r="C14" s="94"/>
      <c r="D14" s="84" t="s">
        <v>13</v>
      </c>
      <c r="E14" s="84"/>
      <c r="F14" s="84"/>
      <c r="G14" s="84"/>
      <c r="H14" s="84"/>
      <c r="I14" s="84"/>
      <c r="J14" s="24"/>
      <c r="K14" s="24"/>
      <c r="L14" s="24"/>
      <c r="M14" s="24"/>
      <c r="O14" s="21"/>
    </row>
    <row r="15" spans="2:16" ht="18" customHeight="1" x14ac:dyDescent="0.3">
      <c r="B15" s="95"/>
      <c r="C15" s="96"/>
      <c r="D15" s="23">
        <v>1</v>
      </c>
      <c r="E15" s="23">
        <v>2</v>
      </c>
      <c r="F15" s="23">
        <v>3</v>
      </c>
      <c r="G15" s="23">
        <v>4</v>
      </c>
      <c r="H15" s="23">
        <v>5</v>
      </c>
      <c r="I15" s="25" t="s">
        <v>14</v>
      </c>
      <c r="J15" s="26"/>
      <c r="K15"/>
      <c r="L15" s="27"/>
      <c r="M15" s="28"/>
      <c r="O15" s="21"/>
    </row>
    <row r="16" spans="2:16" ht="18" customHeight="1" x14ac:dyDescent="0.3">
      <c r="B16" s="29" t="s">
        <v>15</v>
      </c>
      <c r="C16" s="30">
        <v>43831</v>
      </c>
      <c r="D16" s="31">
        <v>850</v>
      </c>
      <c r="E16" s="31">
        <v>896</v>
      </c>
      <c r="F16" s="31">
        <v>946</v>
      </c>
      <c r="G16" s="31">
        <v>995</v>
      </c>
      <c r="H16" s="31">
        <v>1027</v>
      </c>
      <c r="I16" s="78" t="s">
        <v>16</v>
      </c>
      <c r="J16" s="32"/>
      <c r="K16"/>
      <c r="L16" s="33"/>
      <c r="M16" s="33"/>
      <c r="O16" s="21"/>
    </row>
    <row r="17" spans="2:15" ht="18" customHeight="1" x14ac:dyDescent="0.3">
      <c r="B17" s="29" t="s">
        <v>17</v>
      </c>
      <c r="C17" s="30">
        <v>43831</v>
      </c>
      <c r="D17" s="31">
        <f t="shared" ref="D17:H17" si="0">VLOOKUP(D16,IBIM,2,0)</f>
        <v>695</v>
      </c>
      <c r="E17" s="31">
        <f t="shared" si="0"/>
        <v>730</v>
      </c>
      <c r="F17" s="31">
        <f t="shared" si="0"/>
        <v>768</v>
      </c>
      <c r="G17" s="31">
        <f t="shared" si="0"/>
        <v>806</v>
      </c>
      <c r="H17" s="31">
        <f t="shared" si="0"/>
        <v>830</v>
      </c>
      <c r="I17" s="79"/>
      <c r="J17" s="32"/>
      <c r="K17" s="34"/>
      <c r="L17" s="33"/>
      <c r="M17" s="33"/>
      <c r="O17" s="21"/>
    </row>
    <row r="18" spans="2:15" ht="18" customHeight="1" x14ac:dyDescent="0.3">
      <c r="B18" s="74" t="s">
        <v>18</v>
      </c>
      <c r="C18" s="75"/>
      <c r="D18" s="35" t="s">
        <v>23</v>
      </c>
      <c r="E18" s="35" t="s">
        <v>23</v>
      </c>
      <c r="F18" s="35" t="s">
        <v>24</v>
      </c>
      <c r="G18" s="35" t="s">
        <v>19</v>
      </c>
      <c r="H18" s="111" t="s">
        <v>20</v>
      </c>
      <c r="I18" s="112"/>
      <c r="J18" s="36"/>
      <c r="K18"/>
      <c r="L18" s="37"/>
      <c r="M18" s="37"/>
      <c r="O18" s="21"/>
    </row>
    <row r="19" spans="2:15" s="40" customFormat="1" ht="18" customHeight="1" x14ac:dyDescent="0.3">
      <c r="B19" s="38"/>
      <c r="C19" s="38"/>
      <c r="D19" s="36"/>
      <c r="E19" s="36"/>
      <c r="F19" s="36"/>
      <c r="G19" s="36"/>
      <c r="H19" s="36"/>
      <c r="I19" s="36"/>
      <c r="J19" s="36"/>
      <c r="K19" s="39"/>
      <c r="L19" s="36"/>
      <c r="M19" s="36"/>
      <c r="O19" s="41"/>
    </row>
    <row r="20" spans="2:15" s="40" customFormat="1" ht="18" customHeight="1" x14ac:dyDescent="0.3">
      <c r="B20" s="38"/>
      <c r="C20" s="38"/>
      <c r="D20" s="36"/>
      <c r="E20" s="36"/>
      <c r="F20" s="36"/>
      <c r="G20" s="36"/>
      <c r="H20" s="36"/>
      <c r="I20" s="36"/>
      <c r="J20" s="36"/>
      <c r="K20" s="39"/>
      <c r="L20" s="36"/>
      <c r="M20" s="36"/>
      <c r="O20" s="41"/>
    </row>
    <row r="21" spans="2:15" s="40" customFormat="1" ht="18" customHeight="1" x14ac:dyDescent="0.3">
      <c r="B21" s="38"/>
      <c r="C21" s="38"/>
      <c r="D21" s="36"/>
      <c r="E21" s="36"/>
      <c r="F21" s="36"/>
      <c r="G21" s="36"/>
      <c r="H21" s="36"/>
      <c r="I21" s="36"/>
      <c r="J21" s="36"/>
      <c r="K21" s="39"/>
      <c r="L21" s="36"/>
      <c r="M21" s="36"/>
      <c r="O21" s="41"/>
    </row>
    <row r="22" spans="2:15" s="40" customFormat="1" ht="18" customHeight="1" x14ac:dyDescent="0.3">
      <c r="B22" s="42"/>
      <c r="C22" s="42"/>
      <c r="D22" s="36"/>
      <c r="E22" s="36"/>
      <c r="F22" s="36"/>
      <c r="G22" s="36"/>
      <c r="H22" s="36"/>
      <c r="I22" s="36"/>
      <c r="J22" s="36"/>
      <c r="K22" s="39"/>
      <c r="L22" s="36"/>
      <c r="M22" s="36"/>
      <c r="O22" s="41"/>
    </row>
    <row r="23" spans="2:15" s="40" customFormat="1" ht="18" customHeight="1" x14ac:dyDescent="0.3">
      <c r="B23" s="42"/>
      <c r="C23" s="42"/>
      <c r="D23" s="36"/>
      <c r="E23" s="36"/>
      <c r="F23" s="36"/>
      <c r="G23" s="36"/>
      <c r="H23" s="36"/>
      <c r="I23" s="36"/>
      <c r="J23" s="36"/>
      <c r="K23" s="39"/>
      <c r="L23" s="36"/>
      <c r="M23" s="36"/>
      <c r="O23" s="41"/>
    </row>
    <row r="24" spans="2:15" s="40" customFormat="1" ht="18" customHeight="1" x14ac:dyDescent="0.3">
      <c r="B24" s="42"/>
      <c r="C24" s="42"/>
      <c r="D24" s="36"/>
      <c r="E24" s="36"/>
      <c r="F24" s="36"/>
      <c r="G24" s="36"/>
      <c r="H24" s="36"/>
      <c r="I24" s="36"/>
      <c r="J24" s="36"/>
      <c r="K24" s="39"/>
      <c r="L24" s="36"/>
      <c r="M24" s="36"/>
      <c r="O24" s="41"/>
    </row>
    <row r="25" spans="2:15" s="40" customFormat="1" ht="11.25" customHeight="1" x14ac:dyDescent="0.3">
      <c r="B25" s="42"/>
      <c r="C25" s="42"/>
      <c r="D25" s="36"/>
      <c r="E25" s="36"/>
      <c r="F25" s="36"/>
      <c r="G25" s="36"/>
      <c r="H25" s="36"/>
      <c r="I25" s="36"/>
      <c r="J25" s="36"/>
      <c r="K25" s="39"/>
      <c r="L25" s="36"/>
      <c r="M25" s="36"/>
      <c r="O25" s="41"/>
    </row>
    <row r="26" spans="2:15" ht="18" customHeight="1" x14ac:dyDescent="0.3">
      <c r="B26" s="43" t="s">
        <v>8</v>
      </c>
      <c r="C26" s="44"/>
      <c r="D26" s="44"/>
      <c r="E26" s="44"/>
      <c r="F26" s="44"/>
      <c r="G26" s="44"/>
      <c r="H26" s="45"/>
      <c r="I26" s="45"/>
      <c r="J26" s="44"/>
      <c r="K26"/>
      <c r="L26" s="44"/>
      <c r="M26" s="44"/>
    </row>
    <row r="27" spans="2:15" ht="9" customHeight="1" x14ac:dyDescent="0.3">
      <c r="K27"/>
    </row>
    <row r="28" spans="2:15" ht="18" customHeight="1" x14ac:dyDescent="0.3">
      <c r="B28" s="80" t="s">
        <v>21</v>
      </c>
      <c r="C28" s="81"/>
      <c r="D28" s="84" t="s">
        <v>13</v>
      </c>
      <c r="E28" s="84"/>
      <c r="F28" s="84"/>
      <c r="G28" s="84"/>
      <c r="H28" s="84"/>
      <c r="I28" s="84"/>
      <c r="J28" s="84"/>
      <c r="K28" s="84"/>
      <c r="L28" s="84"/>
      <c r="M28" s="24"/>
      <c r="N28" s="24"/>
      <c r="O28" s="24"/>
    </row>
    <row r="29" spans="2:15" ht="18" customHeight="1" x14ac:dyDescent="0.3">
      <c r="B29" s="82"/>
      <c r="C29" s="83"/>
      <c r="D29" s="23">
        <v>1</v>
      </c>
      <c r="E29" s="23">
        <v>2</v>
      </c>
      <c r="F29" s="23">
        <v>3</v>
      </c>
      <c r="G29" s="23">
        <v>4</v>
      </c>
      <c r="H29" s="23">
        <v>5</v>
      </c>
      <c r="I29" s="23">
        <v>6</v>
      </c>
      <c r="J29" s="23">
        <v>7</v>
      </c>
      <c r="K29" s="23">
        <v>8</v>
      </c>
      <c r="L29" s="23">
        <v>9</v>
      </c>
      <c r="M29" s="28"/>
      <c r="N29" s="28"/>
      <c r="O29" s="28"/>
    </row>
    <row r="30" spans="2:15" ht="18" customHeight="1" x14ac:dyDescent="0.3">
      <c r="B30" s="29" t="s">
        <v>15</v>
      </c>
      <c r="C30" s="46">
        <v>44197</v>
      </c>
      <c r="D30" s="47">
        <v>619</v>
      </c>
      <c r="E30" s="47">
        <v>665</v>
      </c>
      <c r="F30" s="47">
        <v>721</v>
      </c>
      <c r="G30" s="47">
        <v>791</v>
      </c>
      <c r="H30" s="47">
        <v>837</v>
      </c>
      <c r="I30" s="47">
        <v>896</v>
      </c>
      <c r="J30" s="47">
        <v>946</v>
      </c>
      <c r="K30" s="47">
        <v>995</v>
      </c>
      <c r="L30" s="47">
        <v>1015</v>
      </c>
      <c r="M30" s="48"/>
      <c r="N30" s="48"/>
      <c r="O30" s="49"/>
    </row>
    <row r="31" spans="2:15" ht="18" customHeight="1" x14ac:dyDescent="0.3">
      <c r="B31" s="29" t="s">
        <v>17</v>
      </c>
      <c r="C31" s="46">
        <v>44197</v>
      </c>
      <c r="D31" s="50">
        <f t="shared" ref="D31:H31" si="1">VLOOKUP(D30,IBIM,2,0)</f>
        <v>519</v>
      </c>
      <c r="E31" s="50">
        <f t="shared" si="1"/>
        <v>555</v>
      </c>
      <c r="F31" s="50">
        <f t="shared" si="1"/>
        <v>597</v>
      </c>
      <c r="G31" s="50">
        <f t="shared" si="1"/>
        <v>650</v>
      </c>
      <c r="H31" s="50">
        <f t="shared" si="1"/>
        <v>685</v>
      </c>
      <c r="I31" s="50">
        <f t="shared" ref="I31:L31" si="2">VLOOKUP(I30,IBIM,2,0)</f>
        <v>730</v>
      </c>
      <c r="J31" s="50">
        <f t="shared" si="2"/>
        <v>768</v>
      </c>
      <c r="K31" s="50">
        <f t="shared" si="2"/>
        <v>806</v>
      </c>
      <c r="L31" s="50">
        <f t="shared" si="2"/>
        <v>821</v>
      </c>
      <c r="M31" s="49"/>
      <c r="N31" s="49"/>
      <c r="O31" s="49"/>
    </row>
    <row r="32" spans="2:15" ht="18" customHeight="1" x14ac:dyDescent="0.3">
      <c r="B32" s="84" t="s">
        <v>18</v>
      </c>
      <c r="C32" s="84"/>
      <c r="D32" s="35" t="s">
        <v>23</v>
      </c>
      <c r="E32" s="35" t="s">
        <v>24</v>
      </c>
      <c r="F32" s="35" t="s">
        <v>19</v>
      </c>
      <c r="G32" s="35" t="s">
        <v>19</v>
      </c>
      <c r="H32" s="35" t="s">
        <v>19</v>
      </c>
      <c r="I32" s="35" t="s">
        <v>19</v>
      </c>
      <c r="J32" s="35" t="s">
        <v>19</v>
      </c>
      <c r="K32" s="35" t="s">
        <v>19</v>
      </c>
      <c r="L32" s="35" t="s">
        <v>20</v>
      </c>
      <c r="M32" s="37"/>
      <c r="N32" s="37"/>
      <c r="O32" s="37"/>
    </row>
    <row r="33" spans="1:16" ht="8.25" customHeight="1" x14ac:dyDescent="0.3">
      <c r="B33" s="24"/>
      <c r="C33" s="2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6" ht="18" customHeight="1" x14ac:dyDescent="0.3">
      <c r="B34" s="52" t="s">
        <v>10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6" ht="5.25" customHeight="1" x14ac:dyDescent="0.3">
      <c r="B35" s="53"/>
      <c r="C35" s="5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6" ht="18" customHeight="1" x14ac:dyDescent="0.3">
      <c r="B36" s="85" t="s">
        <v>12</v>
      </c>
      <c r="C36" s="86"/>
      <c r="D36" s="84" t="s">
        <v>13</v>
      </c>
      <c r="E36" s="84"/>
      <c r="F36" s="84"/>
      <c r="G36" s="84"/>
      <c r="H36" s="84"/>
      <c r="I36" s="84"/>
      <c r="J36" s="84"/>
      <c r="K36" s="84"/>
      <c r="L36" s="84"/>
      <c r="M36" s="84"/>
      <c r="N36" s="24"/>
      <c r="O36" s="24"/>
    </row>
    <row r="37" spans="1:16" ht="18" customHeight="1" x14ac:dyDescent="0.3">
      <c r="B37" s="87"/>
      <c r="C37" s="88"/>
      <c r="D37" s="23">
        <v>1</v>
      </c>
      <c r="E37" s="23">
        <v>2</v>
      </c>
      <c r="F37" s="23">
        <v>3</v>
      </c>
      <c r="G37" s="23">
        <v>4</v>
      </c>
      <c r="H37" s="23">
        <v>5</v>
      </c>
      <c r="I37" s="23">
        <v>6</v>
      </c>
      <c r="J37" s="23">
        <v>7</v>
      </c>
      <c r="K37" s="23">
        <v>8</v>
      </c>
      <c r="L37" s="23">
        <v>9</v>
      </c>
      <c r="M37" s="23">
        <v>10</v>
      </c>
      <c r="N37" s="24"/>
      <c r="O37" s="24"/>
    </row>
    <row r="38" spans="1:16" ht="18" customHeight="1" x14ac:dyDescent="0.3">
      <c r="B38" s="29" t="s">
        <v>15</v>
      </c>
      <c r="C38" s="30">
        <v>43831</v>
      </c>
      <c r="D38" s="54">
        <v>444</v>
      </c>
      <c r="E38" s="54">
        <v>484</v>
      </c>
      <c r="F38" s="54">
        <v>518</v>
      </c>
      <c r="G38" s="54">
        <v>565</v>
      </c>
      <c r="H38" s="54">
        <v>611</v>
      </c>
      <c r="I38" s="54">
        <v>646</v>
      </c>
      <c r="J38" s="54">
        <v>697</v>
      </c>
      <c r="K38" s="54">
        <v>739</v>
      </c>
      <c r="L38" s="54">
        <v>774</v>
      </c>
      <c r="M38" s="54">
        <v>821</v>
      </c>
      <c r="N38" s="55"/>
      <c r="O38" s="55"/>
    </row>
    <row r="39" spans="1:16" ht="18" customHeight="1" x14ac:dyDescent="0.3">
      <c r="B39" s="29" t="s">
        <v>17</v>
      </c>
      <c r="C39" s="30">
        <v>43831</v>
      </c>
      <c r="D39" s="54">
        <f t="shared" ref="D39:M39" si="3">VLOOKUP(D38,IBIM,2,0)</f>
        <v>390</v>
      </c>
      <c r="E39" s="54">
        <f t="shared" si="3"/>
        <v>419</v>
      </c>
      <c r="F39" s="54">
        <f t="shared" si="3"/>
        <v>445</v>
      </c>
      <c r="G39" s="54">
        <f t="shared" si="3"/>
        <v>478</v>
      </c>
      <c r="H39" s="54">
        <f t="shared" si="3"/>
        <v>513</v>
      </c>
      <c r="I39" s="54">
        <f t="shared" si="3"/>
        <v>540</v>
      </c>
      <c r="J39" s="54">
        <f t="shared" si="3"/>
        <v>578</v>
      </c>
      <c r="K39" s="54">
        <f t="shared" si="3"/>
        <v>610</v>
      </c>
      <c r="L39" s="54">
        <f t="shared" si="3"/>
        <v>637</v>
      </c>
      <c r="M39" s="54">
        <f t="shared" si="3"/>
        <v>673</v>
      </c>
      <c r="N39" s="56"/>
      <c r="O39" s="56"/>
    </row>
    <row r="40" spans="1:16" ht="18" customHeight="1" x14ac:dyDescent="0.3">
      <c r="B40" s="74" t="s">
        <v>18</v>
      </c>
      <c r="C40" s="75"/>
      <c r="D40" s="51" t="s">
        <v>22</v>
      </c>
      <c r="E40" s="35" t="s">
        <v>23</v>
      </c>
      <c r="F40" s="51" t="s">
        <v>23</v>
      </c>
      <c r="G40" s="35" t="s">
        <v>24</v>
      </c>
      <c r="H40" s="51" t="s">
        <v>19</v>
      </c>
      <c r="I40" s="35" t="s">
        <v>25</v>
      </c>
      <c r="J40" s="35" t="s">
        <v>25</v>
      </c>
      <c r="K40" s="35" t="s">
        <v>25</v>
      </c>
      <c r="L40" s="35" t="s">
        <v>25</v>
      </c>
      <c r="M40" s="51" t="s">
        <v>20</v>
      </c>
      <c r="N40" s="57"/>
      <c r="O40" s="37"/>
      <c r="P40" s="37"/>
    </row>
    <row r="41" spans="1:16" ht="12.75" customHeight="1" x14ac:dyDescent="0.3">
      <c r="B41" s="76" t="s">
        <v>26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77"/>
    </row>
    <row r="42" spans="1:16" ht="5.25" customHeight="1" x14ac:dyDescent="0.3">
      <c r="B42" s="58"/>
      <c r="C42" s="58"/>
      <c r="D42" s="57"/>
      <c r="E42" s="57"/>
      <c r="F42" s="57"/>
      <c r="G42" s="57"/>
      <c r="H42" s="57"/>
      <c r="I42" s="57"/>
      <c r="J42" s="57"/>
      <c r="K42" s="57"/>
      <c r="L42" s="57"/>
      <c r="N42" s="37"/>
    </row>
    <row r="43" spans="1:16" s="61" customFormat="1" ht="27" customHeight="1" x14ac:dyDescent="0.3">
      <c r="A43" s="59"/>
      <c r="B43" s="71" t="s">
        <v>27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60"/>
      <c r="O43" s="60"/>
    </row>
    <row r="44" spans="1:16" s="61" customFormat="1" ht="27" customHeight="1" x14ac:dyDescent="0.3">
      <c r="A44" s="59"/>
      <c r="B44" s="71" t="s">
        <v>28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60"/>
      <c r="O44" s="60"/>
    </row>
    <row r="45" spans="1:16" s="61" customFormat="1" ht="12" customHeight="1" x14ac:dyDescent="0.3">
      <c r="A45" s="59"/>
      <c r="B45" s="71" t="s">
        <v>29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60"/>
      <c r="O45" s="62"/>
    </row>
    <row r="46" spans="1:16" s="61" customFormat="1" ht="12.75" customHeight="1" x14ac:dyDescent="0.3">
      <c r="A46" s="60"/>
      <c r="B46" s="71" t="s">
        <v>30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6" s="61" customFormat="1" ht="12.75" customHeight="1" x14ac:dyDescent="0.3">
      <c r="A47" s="60"/>
      <c r="B47" s="71" t="s">
        <v>31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1:16" s="61" customFormat="1" ht="12.75" customHeight="1" x14ac:dyDescent="0.3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</row>
    <row r="49" spans="1:15" ht="11.4" customHeight="1" x14ac:dyDescent="0.3">
      <c r="A49" s="63" t="s">
        <v>32</v>
      </c>
      <c r="C49" s="40"/>
      <c r="D49" s="72"/>
      <c r="E49" s="72"/>
      <c r="F49" s="72"/>
      <c r="G49" s="72"/>
      <c r="H49" s="40"/>
      <c r="I49" s="40"/>
    </row>
    <row r="50" spans="1:15" ht="11.4" customHeight="1" x14ac:dyDescent="0.2">
      <c r="A50" s="64" t="s">
        <v>33</v>
      </c>
      <c r="C50" s="40"/>
      <c r="D50" s="40"/>
      <c r="E50" s="40"/>
      <c r="F50" s="40"/>
      <c r="G50" s="40"/>
      <c r="H50" s="40"/>
      <c r="I50" s="40"/>
      <c r="N50" s="63" t="s">
        <v>34</v>
      </c>
      <c r="O50" s="63"/>
    </row>
    <row r="51" spans="1:15" s="67" customFormat="1" ht="15" hidden="1" customHeight="1" x14ac:dyDescent="0.3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</row>
    <row r="52" spans="1:15" s="67" customFormat="1" ht="15" hidden="1" customHeight="1" x14ac:dyDescent="0.3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1:15" s="67" customFormat="1" ht="15" hidden="1" customHeight="1" x14ac:dyDescent="0.3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</row>
    <row r="54" spans="1:15" s="67" customFormat="1" ht="15" hidden="1" customHeight="1" x14ac:dyDescent="0.3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</row>
    <row r="55" spans="1:15" ht="11.4" hidden="1" customHeight="1" x14ac:dyDescent="0.3">
      <c r="A55" s="63"/>
    </row>
    <row r="56" spans="1:15" ht="11.4" hidden="1" customHeight="1" x14ac:dyDescent="0.2">
      <c r="A56" s="64"/>
      <c r="N56" s="63"/>
      <c r="O56" s="63"/>
    </row>
    <row r="57" spans="1:15" s="67" customFormat="1" ht="15" hidden="1" customHeight="1" x14ac:dyDescent="0.3">
      <c r="A57" s="65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</row>
    <row r="58" spans="1:15" s="67" customFormat="1" ht="15" hidden="1" customHeight="1" x14ac:dyDescent="0.3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</row>
    <row r="59" spans="1:15" s="67" customFormat="1" ht="15" hidden="1" customHeight="1" x14ac:dyDescent="0.3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</row>
    <row r="60" spans="1:15" s="67" customFormat="1" ht="15" hidden="1" customHeight="1" x14ac:dyDescent="0.3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5" s="67" customFormat="1" ht="15" hidden="1" customHeight="1" x14ac:dyDescent="0.3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</row>
    <row r="62" spans="1:15" s="67" customFormat="1" ht="15" hidden="1" customHeight="1" x14ac:dyDescent="0.3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spans="1:15" s="67" customFormat="1" ht="15" hidden="1" customHeight="1" x14ac:dyDescent="0.3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</row>
    <row r="64" spans="1:15" s="67" customFormat="1" ht="15" hidden="1" customHeight="1" x14ac:dyDescent="0.3">
      <c r="A64" s="6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</row>
    <row r="65" spans="1:13" s="67" customFormat="1" ht="15" hidden="1" customHeight="1" x14ac:dyDescent="0.3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  <row r="66" spans="1:13" s="67" customFormat="1" ht="15" hidden="1" customHeight="1" x14ac:dyDescent="0.3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</row>
    <row r="67" spans="1:13" s="67" customFormat="1" ht="15" hidden="1" customHeight="1" x14ac:dyDescent="0.3">
      <c r="A67" s="6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</row>
    <row r="68" spans="1:13" s="67" customFormat="1" ht="15" hidden="1" customHeight="1" x14ac:dyDescent="0.3">
      <c r="A68" s="6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1:13" s="67" customFormat="1" ht="15" hidden="1" customHeight="1" x14ac:dyDescent="0.3">
      <c r="A69" s="65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</row>
    <row r="70" spans="1:13" s="67" customFormat="1" ht="15" hidden="1" customHeight="1" x14ac:dyDescent="0.3">
      <c r="A70" s="6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1:13" s="67" customFormat="1" ht="15" hidden="1" customHeight="1" x14ac:dyDescent="0.3">
      <c r="A71" s="65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s="67" customFormat="1" ht="15" hidden="1" customHeight="1" x14ac:dyDescent="0.3">
      <c r="A72" s="65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1:13" s="67" customFormat="1" ht="15" hidden="1" customHeight="1" x14ac:dyDescent="0.3">
      <c r="A73" s="65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</row>
    <row r="74" spans="1:13" s="67" customFormat="1" ht="15" hidden="1" customHeight="1" x14ac:dyDescent="0.3">
      <c r="A74" s="6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</row>
    <row r="75" spans="1:13" s="67" customFormat="1" ht="15" hidden="1" customHeight="1" x14ac:dyDescent="0.3">
      <c r="A75" s="65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</row>
    <row r="76" spans="1:13" s="67" customFormat="1" ht="15" hidden="1" customHeight="1" x14ac:dyDescent="0.3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s="67" customFormat="1" ht="15" hidden="1" customHeight="1" x14ac:dyDescent="0.3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</row>
    <row r="78" spans="1:13" s="67" customFormat="1" ht="15" hidden="1" customHeight="1" x14ac:dyDescent="0.3">
      <c r="A78" s="6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</row>
    <row r="79" spans="1:13" s="67" customFormat="1" ht="15" hidden="1" customHeight="1" x14ac:dyDescent="0.3">
      <c r="A79" s="65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</row>
    <row r="80" spans="1:13" s="67" customFormat="1" ht="15" hidden="1" customHeight="1" x14ac:dyDescent="0.3">
      <c r="A80" s="65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</row>
    <row r="81" spans="1:15" s="67" customFormat="1" ht="15" hidden="1" customHeight="1" x14ac:dyDescent="0.3">
      <c r="A81" s="6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</row>
    <row r="82" spans="1:15" s="67" customFormat="1" ht="15" hidden="1" customHeight="1" x14ac:dyDescent="0.3">
      <c r="A82" s="65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</row>
    <row r="83" spans="1:15" s="67" customFormat="1" ht="15" hidden="1" customHeight="1" x14ac:dyDescent="0.3">
      <c r="A83" s="65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</row>
    <row r="84" spans="1:15" s="67" customFormat="1" ht="15" hidden="1" customHeight="1" x14ac:dyDescent="0.3">
      <c r="A84" s="65"/>
      <c r="B84" s="66"/>
      <c r="C84" s="68"/>
      <c r="D84" s="68"/>
      <c r="E84" s="68"/>
      <c r="F84" s="68"/>
      <c r="G84" s="68"/>
      <c r="H84" s="68"/>
      <c r="I84" s="66"/>
      <c r="J84" s="66"/>
      <c r="K84" s="66"/>
      <c r="L84" s="66"/>
      <c r="M84" s="66"/>
    </row>
    <row r="85" spans="1:15" ht="13.95" hidden="1" customHeight="1" x14ac:dyDescent="0.3">
      <c r="B85" s="63"/>
    </row>
    <row r="86" spans="1:15" ht="11.4" hidden="1" customHeight="1" x14ac:dyDescent="0.2">
      <c r="B86" s="64"/>
      <c r="O86" s="69"/>
    </row>
    <row r="87" spans="1:15" s="70" customFormat="1" ht="11.4" hidden="1" customHeight="1" x14ac:dyDescent="0.3">
      <c r="B87" s="64"/>
      <c r="C87" s="6"/>
      <c r="D87" s="73"/>
      <c r="E87" s="73"/>
      <c r="F87" s="73"/>
      <c r="G87" s="73"/>
      <c r="H87" s="6"/>
      <c r="I87" s="6"/>
      <c r="J87" s="6"/>
      <c r="K87" s="6"/>
      <c r="L87" s="6"/>
      <c r="M87" s="69"/>
      <c r="N87" s="69"/>
    </row>
    <row r="88" spans="1:15" ht="11.4" hidden="1" customHeight="1" x14ac:dyDescent="0.3">
      <c r="A88" s="63"/>
    </row>
    <row r="89" spans="1:15" ht="11.4" hidden="1" customHeight="1" x14ac:dyDescent="0.2">
      <c r="A89" s="64"/>
      <c r="N89" s="63"/>
      <c r="O89" s="63"/>
    </row>
    <row r="90" spans="1:15" ht="11.4" hidden="1" customHeight="1" x14ac:dyDescent="0.3"/>
    <row r="91" spans="1:15" ht="11.4" hidden="1" customHeight="1" x14ac:dyDescent="0.3"/>
    <row r="92" spans="1:15" ht="11.4" hidden="1" customHeight="1" x14ac:dyDescent="0.3"/>
    <row r="93" spans="1:15" ht="11.4" hidden="1" customHeight="1" x14ac:dyDescent="0.3"/>
    <row r="94" spans="1:15" ht="11.4" hidden="1" customHeight="1" x14ac:dyDescent="0.3">
      <c r="E94" s="70"/>
    </row>
    <row r="95" spans="1:15" ht="17.25" hidden="1" customHeight="1" x14ac:dyDescent="0.3"/>
    <row r="97" s="1" customFormat="1" ht="13.2" hidden="1" x14ac:dyDescent="0.3"/>
    <row r="98" s="1" customFormat="1" ht="13.2" hidden="1" x14ac:dyDescent="0.3"/>
    <row r="99" s="1" customFormat="1" ht="13.2" hidden="1" x14ac:dyDescent="0.3"/>
    <row r="100" s="1" customFormat="1" ht="13.2" hidden="1" x14ac:dyDescent="0.3"/>
    <row r="101" s="1" customFormat="1" ht="13.2" hidden="1" x14ac:dyDescent="0.3"/>
    <row r="102" s="1" customFormat="1" ht="13.2" hidden="1" x14ac:dyDescent="0.3"/>
    <row r="103" s="1" customFormat="1" ht="13.2" hidden="1" x14ac:dyDescent="0.3"/>
    <row r="104" s="1" customFormat="1" ht="13.2" hidden="1" x14ac:dyDescent="0.3"/>
    <row r="105" s="1" customFormat="1" ht="13.2" hidden="1" x14ac:dyDescent="0.3"/>
    <row r="106" s="1" customFormat="1" ht="13.2" hidden="1" x14ac:dyDescent="0.3"/>
    <row r="107" s="1" customFormat="1" ht="13.2" hidden="1" x14ac:dyDescent="0.3"/>
    <row r="108" s="1" customFormat="1" ht="13.2" hidden="1" x14ac:dyDescent="0.3"/>
    <row r="109" s="1" customFormat="1" ht="13.2" hidden="1" x14ac:dyDescent="0.3"/>
    <row r="110" s="1" customFormat="1" ht="13.2" hidden="1" x14ac:dyDescent="0.3"/>
    <row r="111" s="1" customFormat="1" ht="13.2" hidden="1" x14ac:dyDescent="0.3"/>
    <row r="112" s="1" customFormat="1" ht="13.2" hidden="1" x14ac:dyDescent="0.3"/>
    <row r="113" s="1" customFormat="1" ht="13.2" hidden="1" x14ac:dyDescent="0.3"/>
    <row r="114" s="1" customFormat="1" ht="13.2" hidden="1" x14ac:dyDescent="0.3"/>
    <row r="115" s="1" customFormat="1" ht="13.2" hidden="1" x14ac:dyDescent="0.3"/>
    <row r="116" s="1" customFormat="1" ht="13.2" hidden="1" x14ac:dyDescent="0.3"/>
    <row r="117" s="1" customFormat="1" ht="13.2" hidden="1" x14ac:dyDescent="0.3"/>
    <row r="118" s="1" customFormat="1" ht="13.2" hidden="1" x14ac:dyDescent="0.3"/>
    <row r="119" s="1" customFormat="1" ht="13.2" hidden="1" x14ac:dyDescent="0.3"/>
    <row r="120" s="1" customFormat="1" ht="13.2" hidden="1" x14ac:dyDescent="0.3"/>
    <row r="121" s="1" customFormat="1" ht="13.2" hidden="1" x14ac:dyDescent="0.3"/>
    <row r="122" s="1" customFormat="1" ht="13.2" hidden="1" x14ac:dyDescent="0.3"/>
    <row r="123" s="1" customFormat="1" ht="13.2" hidden="1" x14ac:dyDescent="0.3"/>
    <row r="124" s="1" customFormat="1" ht="13.2" hidden="1" x14ac:dyDescent="0.3"/>
    <row r="125" s="1" customFormat="1" ht="13.2" hidden="1" x14ac:dyDescent="0.3"/>
    <row r="126" s="1" customFormat="1" ht="13.2" hidden="1" x14ac:dyDescent="0.3"/>
  </sheetData>
  <sheetProtection algorithmName="SHA-512" hashValue="Hn8Q34pxQHvrb7Rv58a+HpB69E7WKnDJvZUHV6mbXlq9cADoUpx5mjqP9p6/Q5hbVGxKPxJNiixOISWZ9yTHNA==" saltValue="Dz3jyEzOdpqwpCLzwK7O9Q==" spinCount="100000" sheet="1" formatCells="0" formatColumns="0" formatRows="0" insertColumns="0" insertRows="0" insertHyperlinks="0" deleteColumns="0" deleteRows="0" sort="0" autoFilter="0" pivotTables="0"/>
  <mergeCells count="33">
    <mergeCell ref="K2:O2"/>
    <mergeCell ref="B3:J3"/>
    <mergeCell ref="K3:O3"/>
    <mergeCell ref="B4:J4"/>
    <mergeCell ref="B6:M6"/>
    <mergeCell ref="B36:C37"/>
    <mergeCell ref="D36:M36"/>
    <mergeCell ref="C10:G10"/>
    <mergeCell ref="I10:O10"/>
    <mergeCell ref="C11:G11"/>
    <mergeCell ref="I11:O11"/>
    <mergeCell ref="B14:C15"/>
    <mergeCell ref="D14:I14"/>
    <mergeCell ref="B8:B11"/>
    <mergeCell ref="C8:G8"/>
    <mergeCell ref="I8:N8"/>
    <mergeCell ref="C9:G9"/>
    <mergeCell ref="I9:O9"/>
    <mergeCell ref="H18:I18"/>
    <mergeCell ref="I16:I17"/>
    <mergeCell ref="B18:C18"/>
    <mergeCell ref="B28:C29"/>
    <mergeCell ref="D28:L28"/>
    <mergeCell ref="B32:C32"/>
    <mergeCell ref="B47:N47"/>
    <mergeCell ref="D49:G49"/>
    <mergeCell ref="D87:G87"/>
    <mergeCell ref="B40:C40"/>
    <mergeCell ref="B41:O41"/>
    <mergeCell ref="B43:M43"/>
    <mergeCell ref="B44:M44"/>
    <mergeCell ref="B45:M45"/>
    <mergeCell ref="B46:N46"/>
  </mergeCells>
  <hyperlinks>
    <hyperlink ref="B46" r:id="rId1" display="(3)Voir la brochure d'avancement de grade " xr:uid="{98740814-A734-4BB4-A6AC-DE46186D9596}"/>
    <hyperlink ref="B6:M6" r:id="rId2" display="https://www.legifrance.gouv.fr/loda/id/JORFTEXT000032111484" xr:uid="{92FEBBB0-840C-4020-81A6-4969B6DAD51D}"/>
    <hyperlink ref="B44:N44" r:id="rId3" display="https://www.legifrance.gouv.fr/loda/id/JORFTEXT000032526775/" xr:uid="{A9B4B18C-E65C-4460-95C5-455DE991ED5A}"/>
    <hyperlink ref="B47:M47" r:id="rId4" display="(4) Voir la brochure de promotion interne" xr:uid="{C9D138A3-A647-4499-98BC-47B90C6C675A}"/>
    <hyperlink ref="B44:O44" r:id="rId5" display="https://www.legifrance.gouv.fr/loda/article_lc/LEGIARTI000034442032" xr:uid="{52A78A3E-A04F-43CA-8C3E-B6C784E57B9F}"/>
    <hyperlink ref="B43:M43" r:id="rId6" display="(1) Article 1er du décret n° 2016-203 du 26/02/2016 portant échelonnement indiciaire applicable aux ingénieurs territoriaux modifié en dernier lieu par l'article 114 du décret n°2017-1737 du 21/12/2017 (JO du 23/12/20217)" xr:uid="{217B3400-CC03-4E39-A140-B370E2DA81CC}"/>
    <hyperlink ref="B44:M44" r:id="rId7" display="https://www.legifrance.gouv.fr/loda/article_lc/LEGIARTI000034169369" xr:uid="{B8E135B0-B67A-493E-8737-642246BEB6BA}"/>
    <hyperlink ref="B45:N45" r:id="rId8" display="(3) Voir la fiche sur les traitements et soldes annuels pour les agents en hors échelle" xr:uid="{9F985C68-3342-409D-BD56-5DEC2851EFC4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Ingénieurs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2023-10-19T13:43:53Z</dcterms:created>
  <dcterms:modified xsi:type="dcterms:W3CDTF">2023-11-10T10:13:00Z</dcterms:modified>
</cp:coreProperties>
</file>