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9D9C862C-B229-44E1-906F-F44F9C7C7925}" xr6:coauthVersionLast="47" xr6:coauthVersionMax="47" xr10:uidLastSave="{00000000-0000-0000-0000-000000000000}"/>
  <bookViews>
    <workbookView xWindow="-108" yWindow="-108" windowWidth="23256" windowHeight="12576" xr2:uid="{D167FD17-A568-4A08-8580-E7D9F703802F}"/>
  </bookViews>
  <sheets>
    <sheet name="Ingénieurs en Chef" sheetId="1" r:id="rId1"/>
  </sheets>
  <externalReferences>
    <externalReference r:id="rId2"/>
  </externalReferences>
  <definedNames>
    <definedName name="IBIM">[1]IBIM!$A$1:$B$929</definedName>
    <definedName name="OLE_LINK1" localSheetId="0">'Ingénieurs en Chef'!#REF!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K31" i="1"/>
  <c r="J31" i="1"/>
  <c r="H31" i="1"/>
  <c r="G31" i="1"/>
  <c r="F31" i="1"/>
  <c r="E31" i="1"/>
  <c r="D31" i="1"/>
  <c r="H17" i="1"/>
  <c r="G17" i="1"/>
  <c r="F17" i="1"/>
  <c r="D17" i="1"/>
  <c r="K3" i="1"/>
</calcChain>
</file>

<file path=xl/sharedStrings.xml><?xml version="1.0" encoding="utf-8"?>
<sst xmlns="http://schemas.openxmlformats.org/spreadsheetml/2006/main" count="76" uniqueCount="45">
  <si>
    <t>Catégorie A</t>
  </si>
  <si>
    <t xml:space="preserve">CADRE D'EMPLOIS DES </t>
  </si>
  <si>
    <t>INGENIEURS EN CHEF TERRITORIAUX</t>
  </si>
  <si>
    <t>Décret n°2016-200 du26/02/2016 modifié portant statut particulier
du cadre d'emplois des ingénieurs en chef territoriaux</t>
  </si>
  <si>
    <t>3 grades</t>
  </si>
  <si>
    <t>voies d'accès au grade</t>
  </si>
  <si>
    <t>Ingénieur général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</si>
  <si>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(4)</t>
    </r>
  </si>
  <si>
    <t>Ingénieur en chef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</si>
  <si>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</si>
  <si>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Ingénieur en chef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</si>
  <si>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</si>
  <si>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>ECHELLE INDICIAIRE</t>
  </si>
  <si>
    <t>ECHELONS</t>
  </si>
  <si>
    <t>Classe exceptionnelle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</si>
  <si>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</si>
  <si>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</si>
  <si>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r>
      <t>HEB</t>
    </r>
    <r>
      <rPr>
        <vertAlign val="superscript"/>
        <sz val="9"/>
        <color theme="6"/>
        <rFont val="Century Gothic"/>
        <family val="2"/>
      </rPr>
      <t>(3)</t>
    </r>
  </si>
  <si>
    <r>
      <t>HEB
Bis</t>
    </r>
    <r>
      <rPr>
        <vertAlign val="superscript"/>
        <sz val="9"/>
        <color theme="6"/>
        <rFont val="Century Gothic"/>
        <family val="2"/>
      </rPr>
      <t>(3)</t>
    </r>
  </si>
  <si>
    <r>
      <t>HEC</t>
    </r>
    <r>
      <rPr>
        <vertAlign val="superscript"/>
        <sz val="9"/>
        <color theme="6"/>
        <rFont val="Century Gothic"/>
        <family val="2"/>
      </rPr>
      <t>(3)</t>
    </r>
  </si>
  <si>
    <r>
      <t>HED</t>
    </r>
    <r>
      <rPr>
        <vertAlign val="superscript"/>
        <sz val="9"/>
        <color theme="6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</si>
  <si>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</si>
  <si>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</si>
  <si>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3a</t>
  </si>
  <si>
    <t>/</t>
  </si>
  <si>
    <t xml:space="preserve">ECHELLE INDICIAIRE
</t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</si>
  <si>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</si>
  <si>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</si>
  <si>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
Bis</t>
    </r>
    <r>
      <rPr>
        <vertAlign val="superscript"/>
        <sz val="9"/>
        <color theme="7" tint="-0.249977111117893"/>
        <rFont val="Century Gothic"/>
        <family val="2"/>
      </rPr>
      <t>(3)</t>
    </r>
  </si>
  <si>
    <t>1a6m</t>
  </si>
  <si>
    <t>2a</t>
  </si>
  <si>
    <t>2a6m</t>
  </si>
  <si>
    <t>4a</t>
  </si>
  <si>
    <t>élève*</t>
  </si>
  <si>
    <t>unique</t>
  </si>
  <si>
    <t>1a</t>
  </si>
  <si>
    <t>* Ne concerne que les candidats admis à l'un des concours mentionnés à l'article 8 du décret n°2016-200 modifié (cf. article 5)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</si>
  <si>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 2016-202 du 26/02/2016 portant échelonnement indiciaire applicable aux ingénieurs en chef territoriaux modifié en dernier lieu par l'article 113 du décret n°2017-1737 du 21/12/2017 (JO du 23/12/20217)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</si>
  <si>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18 du décret n°2016-200 du 26/02/2016 modifié portant statut particulier du cadre d'emplois des ingénieurs en chef territoriaux modifié en dernier lieu par l'article 43 du décret n°2017-556 du 14/04/2017 (JO du 16/04/2017)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</si>
  <si>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</si>
  <si>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</si>
  <si>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 xml:space="preserve">(5)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</si>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</sst>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u/>
      <sz val="8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textRotation="255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6" fillId="0" borderId="0" xfId="1" applyAlignment="1" applyProtection="1"/>
    <xf numFmtId="0" fontId="31" fillId="0" borderId="1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21" fillId="4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1" applyFont="1" applyFill="1" applyAlignment="1" applyProtection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0" borderId="0" xfId="1" applyFont="1" applyFill="1" applyAlignment="1" applyProtection="1">
      <alignment horizontal="left" vertical="top" wrapText="1"/>
    </xf>
    <xf numFmtId="0" fontId="42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1" applyFill="1" applyAlignment="1" applyProtection="1">
      <alignment horizontal="center" vertical="center"/>
    </xf>
    <xf numFmtId="0" fontId="6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D1221A3A-1709-4D6D-98D6-B065CB77F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2181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8B07F01A-EF4B-4475-9DCC-86E403E57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187833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72EE73EF-F72C-40CD-AD23-68B6F949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0150" y="159258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946D4C80-CDB7-469E-A1AA-D52866FF0A29}"/>
            </a:ext>
          </a:extLst>
        </xdr:cNvPr>
        <xdr:cNvSpPr/>
      </xdr:nvSpPr>
      <xdr:spPr>
        <a:xfrm>
          <a:off x="325757" y="1169669"/>
          <a:ext cx="464818" cy="960120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228600</xdr:colOff>
      <xdr:row>8</xdr:row>
      <xdr:rowOff>190500</xdr:rowOff>
    </xdr:from>
    <xdr:to>
      <xdr:col>7</xdr:col>
      <xdr:colOff>290853</xdr:colOff>
      <xdr:row>10</xdr:row>
      <xdr:rowOff>114299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E269B047-EF23-43DE-8811-3AA2EE6F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29000" y="1783080"/>
          <a:ext cx="473733" cy="502919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9</xdr:row>
      <xdr:rowOff>190500</xdr:rowOff>
    </xdr:from>
    <xdr:to>
      <xdr:col>7</xdr:col>
      <xdr:colOff>300378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A7A67102-C7F6-43FF-A243-FE75F2F4A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438525" y="2072640"/>
          <a:ext cx="473733" cy="50292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142875</xdr:rowOff>
    </xdr:from>
    <xdr:to>
      <xdr:col>7</xdr:col>
      <xdr:colOff>300378</xdr:colOff>
      <xdr:row>9</xdr:row>
      <xdr:rowOff>162703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84F62A00-BA7F-4191-B701-9ED2DB8A6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38525" y="1544955"/>
          <a:ext cx="473733" cy="499888"/>
        </a:xfrm>
        <a:prstGeom prst="rect">
          <a:avLst/>
        </a:prstGeom>
      </xdr:spPr>
    </xdr:pic>
    <xdr:clientData/>
  </xdr:twoCellAnchor>
  <xdr:twoCellAnchor>
    <xdr:from>
      <xdr:col>10</xdr:col>
      <xdr:colOff>180976</xdr:colOff>
      <xdr:row>11</xdr:row>
      <xdr:rowOff>152400</xdr:rowOff>
    </xdr:from>
    <xdr:to>
      <xdr:col>15</xdr:col>
      <xdr:colOff>1</xdr:colOff>
      <xdr:row>17</xdr:row>
      <xdr:rowOff>114299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CF92C944-EA8E-432F-97B5-A54508753B6E}"/>
            </a:ext>
          </a:extLst>
        </xdr:cNvPr>
        <xdr:cNvSpPr txBox="1"/>
      </xdr:nvSpPr>
      <xdr:spPr>
        <a:xfrm>
          <a:off x="4912996" y="2613660"/>
          <a:ext cx="1632585" cy="12191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article 18-II décret n°2016-200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euvent accéder au choix à la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classe excéptionnelle du grade d'ingénieur principal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, après inscription sur un tableau d'avancement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:</a:t>
          </a:r>
          <a:endParaRPr lang="fr-FR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</xdr:colOff>
      <xdr:row>18</xdr:row>
      <xdr:rowOff>142875</xdr:rowOff>
    </xdr:from>
    <xdr:to>
      <xdr:col>14</xdr:col>
      <xdr:colOff>266701</xdr:colOff>
      <xdr:row>24</xdr:row>
      <xdr:rowOff>77754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92C3DD62-51EE-43AA-976F-42FEFEE11D1F}"/>
            </a:ext>
          </a:extLst>
        </xdr:cNvPr>
        <xdr:cNvSpPr txBox="1"/>
      </xdr:nvSpPr>
      <xdr:spPr>
        <a:xfrm>
          <a:off x="114301" y="4090035"/>
          <a:ext cx="6377940" cy="13064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latin typeface="Century Gothic" panose="020B0502020202020204" pitchFamily="34" charset="0"/>
            </a:rPr>
            <a:t>- </a:t>
          </a:r>
          <a:r>
            <a:rPr lang="fr-FR" sz="800">
              <a:latin typeface="Century Gothic" panose="020B0502020202020204" pitchFamily="34" charset="0"/>
            </a:rPr>
            <a:t>1° L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es ingénieurs généraux comptant au moins quatre années d'ancienneté dans le 5e échelon de leur grade et exerçant leurs fonctions dans les services des régions de plus de 2 000 000 d'habitants, des départements de plus de 900 000 habitants, des communes de plus de 400 000 habitants et des établissements publics assimilés à ces collectivités dans les conditions fixées par le décret n°2000-954 du 22/09/2000  relatif aux règles d'assimilation des établissements publics locaux aux collectivités territoriales pour la création de certains grades de fonctionnaires territoriaux,</a:t>
          </a:r>
        </a:p>
        <a:p>
          <a:endParaRPr lang="fr-FR" sz="200">
            <a:latin typeface="Century Gothic" panose="020B0502020202020204" pitchFamily="34" charset="0"/>
          </a:endParaRPr>
        </a:p>
        <a:p>
          <a:r>
            <a:rPr lang="fr-FR" sz="800">
              <a:latin typeface="Century Gothic" panose="020B0502020202020204" pitchFamily="34" charset="0"/>
            </a:rPr>
            <a:t>- 2° 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Les ingénieurs généraux ayant occupé, pendant au moins deux des cinq années précédant l'établissement du tableau d'avancement, l'emploi de directeur général des services dans l'une des collectivités mentionnées au 1° ci-dessus</a:t>
          </a:r>
          <a:r>
            <a:rPr lang="fr-FR" sz="800"/>
            <a:t>.</a:t>
          </a:r>
          <a:endParaRPr lang="fr-FR" sz="800">
            <a:latin typeface="Century Gothic" panose="020B0502020202020204" pitchFamily="34" charset="0"/>
          </a:endParaRPr>
        </a:p>
        <a:p>
          <a:pPr algn="l"/>
          <a:endParaRPr lang="fr-FR" sz="2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 nombre maximum d'ingénieurs généraux susceptibles d'être promus dans les conditions prévues au II est déterminé en application des dispositions de l'article L. 522-27 du code général de la fonction publique.</a:t>
          </a:r>
        </a:p>
        <a:p>
          <a:pPr algn="l"/>
          <a:endParaRPr lang="fr-FR" sz="800">
            <a:solidFill>
              <a:schemeClr val="dk1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13</xdr:col>
      <xdr:colOff>166697</xdr:colOff>
      <xdr:row>16</xdr:row>
      <xdr:rowOff>219080</xdr:rowOff>
    </xdr:from>
    <xdr:to>
      <xdr:col>13</xdr:col>
      <xdr:colOff>212416</xdr:colOff>
      <xdr:row>18</xdr:row>
      <xdr:rowOff>42872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FF2E894A-4CAD-4D54-8137-A9BFA2B65BCB}"/>
            </a:ext>
          </a:extLst>
        </xdr:cNvPr>
        <xdr:cNvSpPr/>
      </xdr:nvSpPr>
      <xdr:spPr>
        <a:xfrm rot="5400000" flipV="1">
          <a:off x="5901221" y="3826676"/>
          <a:ext cx="280992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276225</xdr:colOff>
      <xdr:row>16</xdr:row>
      <xdr:rowOff>85725</xdr:rowOff>
    </xdr:from>
    <xdr:to>
      <xdr:col>10</xdr:col>
      <xdr:colOff>190500</xdr:colOff>
      <xdr:row>16</xdr:row>
      <xdr:rowOff>133350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0A39BA1C-9AD6-4437-B927-A4712F79F794}"/>
            </a:ext>
          </a:extLst>
        </xdr:cNvPr>
        <xdr:cNvSpPr/>
      </xdr:nvSpPr>
      <xdr:spPr>
        <a:xfrm>
          <a:off x="4634865" y="3575685"/>
          <a:ext cx="287655" cy="47625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35">
          <cell r="B35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2/12/BROCHURE-2022-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wp-content/uploads/2023/10/HORS-ECHELLE202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article_lc/LEGIARTI000036490441" TargetMode="External"/><Relationship Id="rId1" Type="http://schemas.openxmlformats.org/officeDocument/2006/relationships/hyperlink" Target="https://www.legifrance.gouv.fr/loda/id/JORFTEXT000032111393" TargetMode="External"/><Relationship Id="rId6" Type="http://schemas.openxmlformats.org/officeDocument/2006/relationships/hyperlink" Target="https://cdg50.fr/wp-content/uploads/2023/09/HORS-ECHELLE2023.pdf" TargetMode="External"/><Relationship Id="rId11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6490540" TargetMode="External"/><Relationship Id="rId10" Type="http://schemas.openxmlformats.org/officeDocument/2006/relationships/hyperlink" Target="https://cdg50.fr/promotion-interne/" TargetMode="External"/><Relationship Id="rId4" Type="http://schemas.openxmlformats.org/officeDocument/2006/relationships/hyperlink" Target="https://www.legifrance.gouv.fr/loda/article_lc/LEGIARTI000034442032" TargetMode="External"/><Relationship Id="rId9" Type="http://schemas.openxmlformats.org/officeDocument/2006/relationships/hyperlink" Target="https://cdg50.fr/wp-content/uploads/2022/02/BROCHU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5F0A-56D5-4258-9638-EFBF15426D5E}">
  <sheetPr>
    <tabColor theme="2" tint="0.59999389629810485"/>
  </sheetPr>
  <dimension ref="A1:WVX127"/>
  <sheetViews>
    <sheetView showGridLines="0" showRowColHeaders="0" tabSelected="1" showRuler="0" zoomScaleNormal="100" zoomScalePageLayoutView="112" workbookViewId="0">
      <selection activeCell="C50" sqref="C50:H51"/>
    </sheetView>
  </sheetViews>
  <sheetFormatPr baseColWidth="10" defaultColWidth="0" defaultRowHeight="14.25" customHeight="1" zeroHeight="1" x14ac:dyDescent="0.3"/>
  <cols>
    <col min="1" max="1" width="1.6640625" style="1" customWidth="1"/>
    <col min="2" max="2" width="16" style="1" customWidth="1"/>
    <col min="3" max="3" width="10.44140625" style="1" customWidth="1"/>
    <col min="4" max="5" width="6.33203125" style="1" customWidth="1"/>
    <col min="6" max="6" width="5.88671875" style="1" customWidth="1"/>
    <col min="7" max="7" width="6" style="1" customWidth="1"/>
    <col min="8" max="14" width="5.44140625" style="1" customWidth="1"/>
    <col min="15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3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A'!B35</f>
        <v>FILIERE TECHNIQUE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3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4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  <c r="M7" s="13"/>
      <c r="N7" s="13"/>
      <c r="O7" s="13"/>
      <c r="P7" s="13"/>
    </row>
    <row r="8" spans="2:16" s="14" customFormat="1" ht="15" customHeight="1" x14ac:dyDescent="0.3">
      <c r="B8" s="20"/>
      <c r="C8" s="21" t="s">
        <v>4</v>
      </c>
      <c r="D8" s="21"/>
      <c r="E8" s="21"/>
      <c r="F8" s="21"/>
      <c r="G8" s="21"/>
      <c r="H8" s="22"/>
      <c r="I8" s="23" t="s">
        <v>5</v>
      </c>
      <c r="J8" s="23"/>
      <c r="K8" s="23"/>
      <c r="L8" s="23"/>
      <c r="M8" s="23"/>
      <c r="N8" s="23"/>
      <c r="O8" s="13"/>
      <c r="P8" s="13"/>
    </row>
    <row r="9" spans="2:16" s="14" customFormat="1" ht="23.1" customHeight="1" x14ac:dyDescent="0.3">
      <c r="B9" s="20"/>
      <c r="C9" s="24" t="s">
        <v>6</v>
      </c>
      <c r="D9" s="24"/>
      <c r="E9" s="24"/>
      <c r="F9" s="24"/>
      <c r="G9" s="24"/>
      <c r="H9" s="25"/>
      <c r="I9" s="26" t="s">
        <v>7</v>
      </c>
      <c r="J9" s="26"/>
      <c r="K9" s="26"/>
      <c r="L9" s="26"/>
      <c r="M9" s="26"/>
      <c r="N9" s="26"/>
      <c r="O9" s="26"/>
    </row>
    <row r="10" spans="2:16" s="14" customFormat="1" ht="23.1" customHeight="1" x14ac:dyDescent="0.3">
      <c r="B10" s="20"/>
      <c r="C10" s="27" t="s">
        <v>8</v>
      </c>
      <c r="D10" s="27"/>
      <c r="E10" s="27"/>
      <c r="F10" s="27"/>
      <c r="G10" s="27"/>
      <c r="H10" s="28"/>
      <c r="I10" s="29" t="s">
        <v>9</v>
      </c>
      <c r="J10" s="29"/>
      <c r="K10" s="29"/>
      <c r="L10" s="29"/>
      <c r="M10" s="29"/>
      <c r="N10" s="29"/>
      <c r="O10" s="29"/>
    </row>
    <row r="11" spans="2:16" s="14" customFormat="1" ht="23.1" customHeight="1" x14ac:dyDescent="0.3">
      <c r="B11" s="20"/>
      <c r="C11" s="30" t="s">
        <v>10</v>
      </c>
      <c r="D11" s="30"/>
      <c r="E11" s="30"/>
      <c r="F11" s="30"/>
      <c r="G11" s="30"/>
      <c r="H11" s="31"/>
      <c r="I11" s="32" t="s">
        <v>11</v>
      </c>
      <c r="J11" s="32"/>
      <c r="K11" s="32"/>
      <c r="L11" s="32"/>
      <c r="M11" s="32"/>
      <c r="N11" s="32"/>
      <c r="O11" s="32"/>
    </row>
    <row r="12" spans="2:16" s="38" customFormat="1" ht="18" customHeight="1" x14ac:dyDescent="0.25">
      <c r="B12" s="33" t="s">
        <v>6</v>
      </c>
      <c r="C12" s="34"/>
      <c r="D12" s="34"/>
      <c r="E12" s="34"/>
      <c r="F12" s="34"/>
      <c r="G12" s="34"/>
      <c r="H12" s="35"/>
      <c r="I12" s="34"/>
      <c r="J12" s="34"/>
      <c r="K12" s="34"/>
      <c r="L12" s="34"/>
      <c r="M12" s="34"/>
      <c r="N12" s="36"/>
      <c r="O12" s="37"/>
    </row>
    <row r="13" spans="2:16" ht="9" customHeight="1" x14ac:dyDescent="0.3">
      <c r="O13" s="37"/>
    </row>
    <row r="14" spans="2:16" ht="18" customHeight="1" x14ac:dyDescent="0.3">
      <c r="B14" s="39" t="s">
        <v>12</v>
      </c>
      <c r="C14" s="40"/>
      <c r="D14" s="41" t="s">
        <v>13</v>
      </c>
      <c r="E14" s="42"/>
      <c r="F14" s="42"/>
      <c r="G14" s="42"/>
      <c r="H14" s="42"/>
      <c r="I14" s="42"/>
      <c r="J14" s="43"/>
      <c r="K14" s="44"/>
      <c r="L14" s="44"/>
      <c r="M14" s="44"/>
      <c r="O14" s="37"/>
    </row>
    <row r="15" spans="2:16" ht="18" customHeight="1" x14ac:dyDescent="0.3">
      <c r="B15" s="45"/>
      <c r="C15" s="46"/>
      <c r="D15" s="47">
        <v>1</v>
      </c>
      <c r="E15" s="47">
        <v>2</v>
      </c>
      <c r="F15" s="47">
        <v>3</v>
      </c>
      <c r="G15" s="47">
        <v>4</v>
      </c>
      <c r="H15" s="47">
        <v>5</v>
      </c>
      <c r="I15" s="48" t="s">
        <v>14</v>
      </c>
      <c r="J15" s="49"/>
      <c r="K15"/>
      <c r="L15" s="50"/>
      <c r="M15" s="51"/>
      <c r="O15" s="37"/>
    </row>
    <row r="16" spans="2:16" ht="18" customHeight="1" x14ac:dyDescent="0.3">
      <c r="B16" s="52" t="s">
        <v>15</v>
      </c>
      <c r="C16" s="53">
        <v>43466</v>
      </c>
      <c r="D16" s="54">
        <v>1027</v>
      </c>
      <c r="E16" s="55" t="s">
        <v>16</v>
      </c>
      <c r="F16" s="55" t="s">
        <v>17</v>
      </c>
      <c r="G16" s="56" t="s">
        <v>18</v>
      </c>
      <c r="H16" s="55" t="s">
        <v>19</v>
      </c>
      <c r="I16" s="57" t="s">
        <v>20</v>
      </c>
      <c r="J16" s="58"/>
      <c r="K16"/>
      <c r="L16" s="59"/>
      <c r="M16" s="59"/>
      <c r="O16" s="37"/>
    </row>
    <row r="17" spans="2:15" ht="18" customHeight="1" x14ac:dyDescent="0.3">
      <c r="B17" s="52" t="s">
        <v>21</v>
      </c>
      <c r="C17" s="53">
        <v>45292</v>
      </c>
      <c r="D17" s="54">
        <f t="shared" ref="D17" si="0">VLOOKUP(D16,IBIM,2,0)</f>
        <v>835</v>
      </c>
      <c r="E17" s="60"/>
      <c r="F17" s="60" t="e">
        <f t="shared" ref="F17:H17" si="1">VLOOKUP(F16,IBIM,2,0)</f>
        <v>#N/A</v>
      </c>
      <c r="G17" s="60" t="e">
        <f t="shared" si="1"/>
        <v>#N/A</v>
      </c>
      <c r="H17" s="60" t="e">
        <f t="shared" si="1"/>
        <v>#N/A</v>
      </c>
      <c r="I17" s="61"/>
      <c r="J17" s="62"/>
      <c r="K17" s="63"/>
      <c r="L17" s="59"/>
      <c r="M17" s="59"/>
      <c r="O17" s="37"/>
    </row>
    <row r="18" spans="2:15" ht="18" customHeight="1" x14ac:dyDescent="0.3">
      <c r="B18" s="41" t="s">
        <v>22</v>
      </c>
      <c r="C18" s="43"/>
      <c r="D18" s="64" t="s">
        <v>23</v>
      </c>
      <c r="E18" s="64" t="s">
        <v>23</v>
      </c>
      <c r="F18" s="64" t="s">
        <v>23</v>
      </c>
      <c r="G18" s="64" t="s">
        <v>23</v>
      </c>
      <c r="H18" s="64" t="s">
        <v>23</v>
      </c>
      <c r="I18" s="65" t="s">
        <v>24</v>
      </c>
      <c r="J18" s="66"/>
      <c r="K18"/>
      <c r="L18" s="67"/>
      <c r="M18" s="67"/>
      <c r="O18" s="37"/>
    </row>
    <row r="19" spans="2:15" s="71" customFormat="1" ht="18" customHeight="1" x14ac:dyDescent="0.3">
      <c r="B19" s="68"/>
      <c r="C19" s="68"/>
      <c r="D19" s="69"/>
      <c r="E19" s="69"/>
      <c r="F19" s="69"/>
      <c r="G19" s="69"/>
      <c r="H19" s="69"/>
      <c r="I19" s="69"/>
      <c r="J19" s="69"/>
      <c r="K19" s="70"/>
      <c r="L19" s="69"/>
      <c r="M19" s="69"/>
      <c r="O19" s="72"/>
    </row>
    <row r="20" spans="2:15" s="71" customFormat="1" ht="18" customHeight="1" x14ac:dyDescent="0.3">
      <c r="B20" s="68"/>
      <c r="C20" s="68"/>
      <c r="D20" s="69"/>
      <c r="E20" s="69"/>
      <c r="F20" s="69"/>
      <c r="G20" s="69"/>
      <c r="H20" s="69"/>
      <c r="I20" s="69"/>
      <c r="J20" s="69"/>
      <c r="K20" s="70"/>
      <c r="L20" s="69"/>
      <c r="M20" s="69"/>
      <c r="O20" s="72"/>
    </row>
    <row r="21" spans="2:15" s="71" customFormat="1" ht="18" customHeight="1" x14ac:dyDescent="0.3">
      <c r="B21" s="68"/>
      <c r="C21" s="68"/>
      <c r="D21" s="69"/>
      <c r="E21" s="69"/>
      <c r="F21" s="69"/>
      <c r="G21" s="69"/>
      <c r="H21" s="69"/>
      <c r="I21" s="69"/>
      <c r="J21" s="69"/>
      <c r="K21" s="70"/>
      <c r="L21" s="69"/>
      <c r="M21" s="69"/>
      <c r="O21" s="72"/>
    </row>
    <row r="22" spans="2:15" s="71" customFormat="1" ht="18" customHeight="1" x14ac:dyDescent="0.3">
      <c r="B22" s="73"/>
      <c r="C22" s="73"/>
      <c r="D22" s="69"/>
      <c r="E22" s="69"/>
      <c r="F22" s="69"/>
      <c r="G22" s="69"/>
      <c r="H22" s="69"/>
      <c r="I22" s="69"/>
      <c r="J22" s="69"/>
      <c r="K22" s="70"/>
      <c r="L22" s="69"/>
      <c r="M22" s="69"/>
      <c r="O22" s="72"/>
    </row>
    <row r="23" spans="2:15" s="71" customFormat="1" ht="18" customHeight="1" x14ac:dyDescent="0.3">
      <c r="B23" s="73"/>
      <c r="C23" s="73"/>
      <c r="D23" s="69"/>
      <c r="E23" s="69"/>
      <c r="F23" s="69"/>
      <c r="G23" s="69"/>
      <c r="H23" s="69"/>
      <c r="I23" s="69"/>
      <c r="J23" s="69"/>
      <c r="K23" s="70"/>
      <c r="L23" s="69"/>
      <c r="M23" s="69"/>
      <c r="O23" s="72"/>
    </row>
    <row r="24" spans="2:15" s="71" customFormat="1" ht="18" customHeight="1" x14ac:dyDescent="0.3">
      <c r="B24" s="73"/>
      <c r="C24" s="73"/>
      <c r="D24" s="69"/>
      <c r="E24" s="69"/>
      <c r="F24" s="69"/>
      <c r="G24" s="69"/>
      <c r="H24" s="69"/>
      <c r="I24" s="69"/>
      <c r="J24" s="69"/>
      <c r="K24" s="70"/>
      <c r="L24" s="69"/>
      <c r="M24" s="69"/>
      <c r="O24" s="72"/>
    </row>
    <row r="25" spans="2:15" s="71" customFormat="1" ht="11.25" customHeight="1" x14ac:dyDescent="0.3">
      <c r="B25" s="73"/>
      <c r="C25" s="73"/>
      <c r="D25" s="69"/>
      <c r="E25" s="69"/>
      <c r="F25" s="69"/>
      <c r="G25" s="69"/>
      <c r="H25" s="69"/>
      <c r="I25" s="69"/>
      <c r="J25" s="69"/>
      <c r="K25" s="70"/>
      <c r="L25" s="69"/>
      <c r="M25" s="69"/>
      <c r="O25" s="72"/>
    </row>
    <row r="26" spans="2:15" ht="18" customHeight="1" x14ac:dyDescent="0.3">
      <c r="B26" s="74" t="s">
        <v>8</v>
      </c>
      <c r="C26" s="75"/>
      <c r="D26" s="75"/>
      <c r="E26" s="75"/>
      <c r="F26" s="75"/>
      <c r="G26" s="75"/>
      <c r="H26" s="76"/>
      <c r="I26" s="76"/>
      <c r="J26" s="75"/>
      <c r="K26"/>
      <c r="L26" s="75"/>
      <c r="M26" s="75"/>
    </row>
    <row r="27" spans="2:15" ht="9" customHeight="1" x14ac:dyDescent="0.3">
      <c r="K27"/>
    </row>
    <row r="28" spans="2:15" ht="18" customHeight="1" x14ac:dyDescent="0.3">
      <c r="B28" s="77" t="s">
        <v>25</v>
      </c>
      <c r="C28" s="78"/>
      <c r="D28" s="79" t="s">
        <v>13</v>
      </c>
      <c r="E28" s="79"/>
      <c r="F28" s="79"/>
      <c r="G28" s="79"/>
      <c r="H28" s="79"/>
      <c r="I28" s="79"/>
      <c r="J28" s="79"/>
      <c r="K28" s="79"/>
      <c r="L28" s="44"/>
      <c r="M28" s="44"/>
      <c r="N28" s="44"/>
      <c r="O28" s="44"/>
    </row>
    <row r="29" spans="2:15" ht="18" customHeight="1" x14ac:dyDescent="0.3">
      <c r="B29" s="80"/>
      <c r="C29" s="81"/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47">
        <v>6</v>
      </c>
      <c r="J29" s="47">
        <v>7</v>
      </c>
      <c r="K29" s="47">
        <v>8</v>
      </c>
      <c r="L29" s="50"/>
      <c r="M29" s="51"/>
      <c r="N29" s="51"/>
      <c r="O29" s="51"/>
    </row>
    <row r="30" spans="2:15" ht="18" customHeight="1" x14ac:dyDescent="0.3">
      <c r="B30" s="52" t="s">
        <v>15</v>
      </c>
      <c r="C30" s="53">
        <v>43466</v>
      </c>
      <c r="D30" s="82">
        <v>762</v>
      </c>
      <c r="E30" s="82">
        <v>842</v>
      </c>
      <c r="F30" s="82">
        <v>912</v>
      </c>
      <c r="G30" s="82">
        <v>977</v>
      </c>
      <c r="H30" s="82">
        <v>1027</v>
      </c>
      <c r="I30" s="83" t="s">
        <v>26</v>
      </c>
      <c r="J30" s="83" t="s">
        <v>27</v>
      </c>
      <c r="K30" s="84" t="s">
        <v>28</v>
      </c>
      <c r="L30" s="85"/>
      <c r="M30" s="85"/>
      <c r="N30" s="85"/>
      <c r="O30" s="86"/>
    </row>
    <row r="31" spans="2:15" ht="18" customHeight="1" x14ac:dyDescent="0.3">
      <c r="B31" s="52" t="s">
        <v>21</v>
      </c>
      <c r="C31" s="53">
        <v>45292</v>
      </c>
      <c r="D31" s="87">
        <f t="shared" ref="D31:H31" si="2">VLOOKUP(D30,IBIM,2,0)</f>
        <v>633</v>
      </c>
      <c r="E31" s="87">
        <f t="shared" si="2"/>
        <v>694</v>
      </c>
      <c r="F31" s="87">
        <f t="shared" si="2"/>
        <v>748</v>
      </c>
      <c r="G31" s="87">
        <f t="shared" si="2"/>
        <v>797</v>
      </c>
      <c r="H31" s="87">
        <f t="shared" si="2"/>
        <v>835</v>
      </c>
      <c r="I31" s="88"/>
      <c r="J31" s="88" t="e">
        <f t="shared" ref="J31:K31" si="3">VLOOKUP(J30,IBIM,2,0)</f>
        <v>#N/A</v>
      </c>
      <c r="K31" s="88" t="e">
        <f t="shared" si="3"/>
        <v>#N/A</v>
      </c>
      <c r="L31" s="86"/>
      <c r="M31" s="86"/>
      <c r="N31" s="86"/>
      <c r="O31" s="86"/>
    </row>
    <row r="32" spans="2:15" ht="18" customHeight="1" x14ac:dyDescent="0.3">
      <c r="B32" s="79" t="s">
        <v>22</v>
      </c>
      <c r="C32" s="79"/>
      <c r="D32" s="89" t="s">
        <v>29</v>
      </c>
      <c r="E32" s="89" t="s">
        <v>29</v>
      </c>
      <c r="F32" s="64" t="s">
        <v>30</v>
      </c>
      <c r="G32" s="64" t="s">
        <v>30</v>
      </c>
      <c r="H32" s="64" t="s">
        <v>31</v>
      </c>
      <c r="I32" s="64" t="s">
        <v>23</v>
      </c>
      <c r="J32" s="64" t="s">
        <v>32</v>
      </c>
      <c r="K32" s="64" t="s">
        <v>24</v>
      </c>
      <c r="L32" s="67"/>
      <c r="M32" s="67"/>
      <c r="N32" s="67"/>
      <c r="O32" s="67"/>
    </row>
    <row r="33" spans="1:16" ht="8.25" customHeight="1" x14ac:dyDescent="0.3">
      <c r="B33" s="44"/>
      <c r="C33" s="4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18" customHeight="1" x14ac:dyDescent="0.3">
      <c r="B34" s="90" t="s">
        <v>10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6" ht="5.25" customHeight="1" x14ac:dyDescent="0.3">
      <c r="B35" s="92"/>
      <c r="C35" s="92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 ht="18" customHeight="1" x14ac:dyDescent="0.3">
      <c r="B36" s="93" t="s">
        <v>12</v>
      </c>
      <c r="C36" s="94"/>
      <c r="D36" s="79" t="s">
        <v>13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6" ht="12" customHeight="1" x14ac:dyDescent="0.3">
      <c r="B37" s="95"/>
      <c r="C37" s="96"/>
      <c r="D37" s="97" t="s">
        <v>33</v>
      </c>
      <c r="E37" s="98">
        <v>1</v>
      </c>
      <c r="F37" s="98">
        <v>2</v>
      </c>
      <c r="G37" s="98">
        <v>3</v>
      </c>
      <c r="H37" s="98">
        <v>4</v>
      </c>
      <c r="I37" s="98">
        <v>5</v>
      </c>
      <c r="J37" s="98">
        <v>6</v>
      </c>
      <c r="K37" s="98">
        <v>7</v>
      </c>
      <c r="L37" s="98">
        <v>8</v>
      </c>
      <c r="M37" s="98">
        <v>9</v>
      </c>
      <c r="N37" s="98">
        <v>10</v>
      </c>
      <c r="O37" s="79">
        <v>11</v>
      </c>
    </row>
    <row r="38" spans="1:16" ht="12.75" customHeight="1" x14ac:dyDescent="0.3">
      <c r="B38" s="99"/>
      <c r="C38" s="100"/>
      <c r="D38" s="101" t="s">
        <v>34</v>
      </c>
      <c r="E38" s="102"/>
      <c r="F38" s="102">
        <v>2</v>
      </c>
      <c r="G38" s="102">
        <v>3</v>
      </c>
      <c r="H38" s="102">
        <v>4</v>
      </c>
      <c r="I38" s="102">
        <v>5</v>
      </c>
      <c r="J38" s="102">
        <v>6</v>
      </c>
      <c r="K38" s="102">
        <v>7</v>
      </c>
      <c r="L38" s="102">
        <v>8</v>
      </c>
      <c r="M38" s="102">
        <v>9</v>
      </c>
      <c r="N38" s="102">
        <v>10</v>
      </c>
      <c r="O38" s="79">
        <v>11</v>
      </c>
    </row>
    <row r="39" spans="1:16" ht="18" customHeight="1" x14ac:dyDescent="0.3">
      <c r="B39" s="52" t="s">
        <v>15</v>
      </c>
      <c r="C39" s="53">
        <v>44197</v>
      </c>
      <c r="D39" s="103">
        <v>395</v>
      </c>
      <c r="E39" s="103">
        <v>461</v>
      </c>
      <c r="F39" s="103">
        <v>525</v>
      </c>
      <c r="G39" s="103">
        <v>574</v>
      </c>
      <c r="H39" s="103">
        <v>623</v>
      </c>
      <c r="I39" s="103">
        <v>665</v>
      </c>
      <c r="J39" s="103">
        <v>713</v>
      </c>
      <c r="K39" s="103">
        <v>782</v>
      </c>
      <c r="L39" s="103">
        <v>862</v>
      </c>
      <c r="M39" s="103">
        <v>912</v>
      </c>
      <c r="N39" s="103">
        <v>977</v>
      </c>
      <c r="O39" s="103">
        <v>1015</v>
      </c>
    </row>
    <row r="40" spans="1:16" ht="18" customHeight="1" x14ac:dyDescent="0.3">
      <c r="B40" s="52" t="s">
        <v>21</v>
      </c>
      <c r="C40" s="53">
        <v>45292</v>
      </c>
      <c r="D40" s="104">
        <f t="shared" ref="D40:N40" si="4">VLOOKUP(D39,IBIM,2,0)</f>
        <v>374</v>
      </c>
      <c r="E40" s="105">
        <f t="shared" si="4"/>
        <v>409</v>
      </c>
      <c r="F40" s="105">
        <f t="shared" si="4"/>
        <v>455</v>
      </c>
      <c r="G40" s="105">
        <f t="shared" si="4"/>
        <v>490</v>
      </c>
      <c r="H40" s="105">
        <f t="shared" si="4"/>
        <v>528</v>
      </c>
      <c r="I40" s="105">
        <f t="shared" si="4"/>
        <v>560</v>
      </c>
      <c r="J40" s="105">
        <f t="shared" si="4"/>
        <v>596</v>
      </c>
      <c r="K40" s="105">
        <f t="shared" si="4"/>
        <v>649</v>
      </c>
      <c r="L40" s="105">
        <f t="shared" si="4"/>
        <v>710</v>
      </c>
      <c r="M40" s="105">
        <f t="shared" si="4"/>
        <v>748</v>
      </c>
      <c r="N40" s="105">
        <f t="shared" si="4"/>
        <v>797</v>
      </c>
      <c r="O40" s="105"/>
    </row>
    <row r="41" spans="1:16" ht="18" customHeight="1" x14ac:dyDescent="0.3">
      <c r="B41" s="41" t="s">
        <v>22</v>
      </c>
      <c r="C41" s="43"/>
      <c r="D41" s="89" t="s">
        <v>35</v>
      </c>
      <c r="E41" s="89" t="s">
        <v>35</v>
      </c>
      <c r="F41" s="64" t="s">
        <v>35</v>
      </c>
      <c r="G41" s="89" t="s">
        <v>29</v>
      </c>
      <c r="H41" s="89" t="s">
        <v>29</v>
      </c>
      <c r="I41" s="64" t="s">
        <v>30</v>
      </c>
      <c r="J41" s="89" t="s">
        <v>30</v>
      </c>
      <c r="K41" s="89" t="s">
        <v>30</v>
      </c>
      <c r="L41" s="64" t="s">
        <v>31</v>
      </c>
      <c r="M41" s="89" t="s">
        <v>23</v>
      </c>
      <c r="N41" s="89" t="s">
        <v>23</v>
      </c>
      <c r="O41" s="64" t="s">
        <v>24</v>
      </c>
      <c r="P41" s="67"/>
    </row>
    <row r="42" spans="1:16" ht="12.75" customHeight="1" x14ac:dyDescent="0.3">
      <c r="B42" s="106" t="s">
        <v>36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6" ht="5.25" customHeight="1" x14ac:dyDescent="0.3">
      <c r="B43" s="108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N43" s="67"/>
    </row>
    <row r="44" spans="1:16" s="112" customFormat="1" ht="27.75" customHeight="1" x14ac:dyDescent="0.3">
      <c r="A44" s="110"/>
      <c r="B44" s="111" t="s">
        <v>37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6" s="112" customFormat="1" ht="27" customHeight="1" x14ac:dyDescent="0.3">
      <c r="A45" s="110"/>
      <c r="B45" s="111" t="s">
        <v>38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6" s="112" customFormat="1" ht="12" customHeight="1" x14ac:dyDescent="0.3">
      <c r="A46" s="113"/>
      <c r="B46" s="111" t="s">
        <v>39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4"/>
      <c r="O46" s="115"/>
    </row>
    <row r="47" spans="1:16" s="112" customFormat="1" ht="12.75" customHeight="1" x14ac:dyDescent="0.3">
      <c r="A47" s="114"/>
      <c r="B47" s="111" t="s">
        <v>40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1:16" s="112" customFormat="1" ht="12.75" customHeight="1" x14ac:dyDescent="0.3">
      <c r="A48" s="114"/>
      <c r="B48" s="111" t="s">
        <v>41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5" s="112" customFormat="1" ht="12.75" customHeight="1" x14ac:dyDescent="0.3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1:15" ht="11.4" customHeight="1" x14ac:dyDescent="0.3">
      <c r="A50" s="116" t="s">
        <v>42</v>
      </c>
      <c r="C50" s="71"/>
      <c r="D50" s="125"/>
      <c r="E50" s="125"/>
      <c r="F50" s="125"/>
      <c r="G50" s="125"/>
      <c r="H50" s="71"/>
    </row>
    <row r="51" spans="1:15" ht="11.4" customHeight="1" x14ac:dyDescent="0.2">
      <c r="A51" s="117" t="s">
        <v>43</v>
      </c>
      <c r="C51" s="71"/>
      <c r="D51" s="71"/>
      <c r="E51" s="71"/>
      <c r="F51" s="71"/>
      <c r="G51" s="71"/>
      <c r="H51" s="71"/>
      <c r="N51" s="116" t="s">
        <v>44</v>
      </c>
      <c r="O51" s="116"/>
    </row>
    <row r="52" spans="1:15" s="120" customFormat="1" ht="15" hidden="1" customHeight="1" x14ac:dyDescent="0.3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5" s="120" customFormat="1" ht="15" hidden="1" customHeight="1" x14ac:dyDescent="0.3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5" s="120" customFormat="1" ht="15" hidden="1" customHeight="1" x14ac:dyDescent="0.3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5" s="120" customFormat="1" ht="15" hidden="1" customHeight="1" x14ac:dyDescent="0.3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1.4" hidden="1" customHeight="1" x14ac:dyDescent="0.3">
      <c r="A56" s="116"/>
    </row>
    <row r="57" spans="1:15" ht="11.4" hidden="1" customHeight="1" x14ac:dyDescent="0.2">
      <c r="A57" s="117"/>
      <c r="N57" s="116"/>
      <c r="O57" s="116"/>
    </row>
    <row r="58" spans="1:15" s="120" customFormat="1" ht="15" hidden="1" customHeigh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5" s="120" customFormat="1" ht="15" hidden="1" customHeight="1" x14ac:dyDescent="0.3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5" s="120" customFormat="1" ht="15" hidden="1" customHeight="1" x14ac:dyDescent="0.3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5" s="120" customFormat="1" ht="15" hidden="1" customHeight="1" x14ac:dyDescent="0.3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5" s="120" customFormat="1" ht="15" hidden="1" customHeight="1" x14ac:dyDescent="0.3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5" s="120" customFormat="1" ht="15" hidden="1" customHeight="1" x14ac:dyDescent="0.3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5" s="120" customFormat="1" ht="15" hidden="1" customHeight="1" x14ac:dyDescent="0.3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s="120" customFormat="1" ht="15" hidden="1" customHeight="1" x14ac:dyDescent="0.3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s="120" customFormat="1" ht="15" hidden="1" customHeight="1" x14ac:dyDescent="0.3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s="120" customFormat="1" ht="15" hidden="1" customHeight="1" x14ac:dyDescent="0.3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3" s="120" customFormat="1" ht="15" hidden="1" customHeight="1" x14ac:dyDescent="0.3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s="120" customFormat="1" ht="15" hidden="1" customHeight="1" x14ac:dyDescent="0.3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s="120" customFormat="1" ht="15" hidden="1" customHeight="1" x14ac:dyDescent="0.3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s="120" customFormat="1" ht="15" hidden="1" customHeight="1" x14ac:dyDescent="0.3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3" s="120" customFormat="1" ht="15" hidden="1" customHeight="1" x14ac:dyDescent="0.3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s="120" customFormat="1" ht="15" hidden="1" customHeight="1" x14ac:dyDescent="0.3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1:13" s="120" customFormat="1" ht="15" hidden="1" customHeight="1" x14ac:dyDescent="0.3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s="120" customFormat="1" ht="15" hidden="1" customHeight="1" x14ac:dyDescent="0.3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1:13" s="120" customFormat="1" ht="15" hidden="1" customHeight="1" x14ac:dyDescent="0.3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1:13" s="120" customFormat="1" ht="15" hidden="1" customHeight="1" x14ac:dyDescent="0.3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1:13" s="120" customFormat="1" ht="15" hidden="1" customHeight="1" x14ac:dyDescent="0.3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1:13" s="120" customFormat="1" ht="15" hidden="1" customHeight="1" x14ac:dyDescent="0.3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</row>
    <row r="80" spans="1:13" s="120" customFormat="1" ht="15" hidden="1" customHeight="1" x14ac:dyDescent="0.3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1:15" s="120" customFormat="1" ht="15" hidden="1" customHeight="1" x14ac:dyDescent="0.3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5" s="120" customFormat="1" ht="15" hidden="1" customHeight="1" x14ac:dyDescent="0.3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5" s="120" customFormat="1" ht="15" hidden="1" customHeight="1" x14ac:dyDescent="0.3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5" s="120" customFormat="1" ht="15" hidden="1" customHeight="1" x14ac:dyDescent="0.3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1:15" s="120" customFormat="1" ht="15" hidden="1" customHeight="1" x14ac:dyDescent="0.3">
      <c r="A85" s="118"/>
      <c r="B85" s="119"/>
      <c r="C85" s="121"/>
      <c r="D85" s="121"/>
      <c r="E85" s="121"/>
      <c r="F85" s="121"/>
      <c r="G85" s="121"/>
      <c r="H85" s="121"/>
      <c r="I85" s="119"/>
      <c r="J85" s="119"/>
      <c r="K85" s="119"/>
      <c r="L85" s="119"/>
      <c r="M85" s="119"/>
    </row>
    <row r="86" spans="1:15" ht="13.95" hidden="1" customHeight="1" x14ac:dyDescent="0.3">
      <c r="B86" s="116"/>
    </row>
    <row r="87" spans="1:15" ht="11.4" hidden="1" customHeight="1" x14ac:dyDescent="0.2">
      <c r="B87" s="117"/>
      <c r="O87" s="122"/>
    </row>
    <row r="88" spans="1:15" s="123" customFormat="1" ht="11.4" hidden="1" customHeight="1" x14ac:dyDescent="0.3">
      <c r="B88" s="117"/>
      <c r="C88" s="14"/>
      <c r="D88" s="124"/>
      <c r="E88" s="124"/>
      <c r="F88" s="124"/>
      <c r="G88" s="124"/>
      <c r="H88" s="14"/>
      <c r="I88" s="14"/>
      <c r="J88" s="14"/>
      <c r="K88" s="14"/>
      <c r="L88" s="14"/>
      <c r="M88" s="122"/>
      <c r="N88" s="122"/>
    </row>
    <row r="89" spans="1:15" ht="11.4" hidden="1" customHeight="1" x14ac:dyDescent="0.3">
      <c r="A89" s="116"/>
    </row>
    <row r="90" spans="1:15" ht="11.4" hidden="1" customHeight="1" x14ac:dyDescent="0.2">
      <c r="A90" s="117"/>
      <c r="N90" s="116"/>
      <c r="O90" s="116"/>
    </row>
    <row r="91" spans="1:15" ht="11.4" hidden="1" customHeight="1" x14ac:dyDescent="0.3"/>
    <row r="92" spans="1:15" ht="11.4" hidden="1" customHeight="1" x14ac:dyDescent="0.3"/>
    <row r="93" spans="1:15" ht="11.4" hidden="1" customHeight="1" x14ac:dyDescent="0.3"/>
    <row r="94" spans="1:15" ht="11.4" hidden="1" customHeight="1" x14ac:dyDescent="0.3"/>
    <row r="95" spans="1:15" ht="11.4" hidden="1" customHeight="1" x14ac:dyDescent="0.3">
      <c r="E95" s="123"/>
    </row>
    <row r="96" spans="1:15" ht="17.25" hidden="1" customHeight="1" x14ac:dyDescent="0.3"/>
    <row r="98" ht="13.2" hidden="1" x14ac:dyDescent="0.3"/>
    <row r="99" ht="13.2" hidden="1" x14ac:dyDescent="0.3"/>
    <row r="100" ht="13.2" hidden="1" x14ac:dyDescent="0.3"/>
    <row r="101" ht="13.2" hidden="1" x14ac:dyDescent="0.3"/>
    <row r="102" ht="13.2" hidden="1" x14ac:dyDescent="0.3"/>
    <row r="103" ht="13.2" hidden="1" x14ac:dyDescent="0.3"/>
    <row r="104" ht="13.2" hidden="1" x14ac:dyDescent="0.3"/>
    <row r="105" ht="13.2" hidden="1" x14ac:dyDescent="0.3"/>
    <row r="106" ht="13.2" hidden="1" x14ac:dyDescent="0.3"/>
    <row r="107" ht="13.2" hidden="1" x14ac:dyDescent="0.3"/>
    <row r="108" ht="13.2" hidden="1" x14ac:dyDescent="0.3"/>
    <row r="109" ht="13.2" hidden="1" x14ac:dyDescent="0.3"/>
    <row r="110" ht="13.2" hidden="1" x14ac:dyDescent="0.3"/>
    <row r="111" ht="13.2" hidden="1" x14ac:dyDescent="0.3"/>
    <row r="112" ht="13.2" hidden="1" x14ac:dyDescent="0.3"/>
    <row r="113" ht="13.2" hidden="1" x14ac:dyDescent="0.3"/>
    <row r="114" ht="13.2" hidden="1" x14ac:dyDescent="0.3"/>
    <row r="115" ht="13.2" hidden="1" x14ac:dyDescent="0.3"/>
    <row r="116" ht="13.2" hidden="1" x14ac:dyDescent="0.3"/>
    <row r="117" ht="13.2" hidden="1" x14ac:dyDescent="0.3"/>
    <row r="118" ht="13.2" hidden="1" x14ac:dyDescent="0.3"/>
    <row r="119" ht="13.2" hidden="1" x14ac:dyDescent="0.3"/>
    <row r="120" ht="13.2" hidden="1" x14ac:dyDescent="0.3"/>
    <row r="121" ht="13.2" hidden="1" x14ac:dyDescent="0.3"/>
    <row r="122" ht="13.2" hidden="1" x14ac:dyDescent="0.3"/>
    <row r="123" ht="13.2" hidden="1" x14ac:dyDescent="0.3"/>
    <row r="124" ht="13.2" hidden="1" x14ac:dyDescent="0.3"/>
    <row r="125" ht="13.2" hidden="1" x14ac:dyDescent="0.3"/>
    <row r="126" ht="13.2" hidden="1" x14ac:dyDescent="0.3"/>
    <row r="127" ht="13.2" hidden="1" x14ac:dyDescent="0.3"/>
  </sheetData>
  <sheetProtection formatCells="0" formatColumns="0" formatRows="0" insertColumns="0" insertRows="0" insertHyperlinks="0" deleteColumns="0" deleteRows="0" sort="0" autoFilter="0" pivotTables="0"/>
  <mergeCells count="52">
    <mergeCell ref="B45:O45"/>
    <mergeCell ref="B46:M46"/>
    <mergeCell ref="B47:N47"/>
    <mergeCell ref="B48:N48"/>
    <mergeCell ref="D50:G50"/>
    <mergeCell ref="D88:G88"/>
    <mergeCell ref="M37:M38"/>
    <mergeCell ref="N37:N38"/>
    <mergeCell ref="O37:O38"/>
    <mergeCell ref="B41:C41"/>
    <mergeCell ref="B42:O42"/>
    <mergeCell ref="B44:O44"/>
    <mergeCell ref="B36:C38"/>
    <mergeCell ref="D36:O36"/>
    <mergeCell ref="E37:E38"/>
    <mergeCell ref="F37:F38"/>
    <mergeCell ref="G37:G38"/>
    <mergeCell ref="H37:H38"/>
    <mergeCell ref="I37:I38"/>
    <mergeCell ref="J37:J38"/>
    <mergeCell ref="K37:K38"/>
    <mergeCell ref="L37:L38"/>
    <mergeCell ref="B28:C29"/>
    <mergeCell ref="D28:K28"/>
    <mergeCell ref="I30:I31"/>
    <mergeCell ref="J30:J31"/>
    <mergeCell ref="K30:K31"/>
    <mergeCell ref="B32:C32"/>
    <mergeCell ref="E16:E17"/>
    <mergeCell ref="F16:F17"/>
    <mergeCell ref="G16:G17"/>
    <mergeCell ref="H16:H17"/>
    <mergeCell ref="I16:J17"/>
    <mergeCell ref="B18:C18"/>
    <mergeCell ref="I18:J18"/>
    <mergeCell ref="C10:G10"/>
    <mergeCell ref="I10:O10"/>
    <mergeCell ref="C11:G11"/>
    <mergeCell ref="I11:O11"/>
    <mergeCell ref="B14:C15"/>
    <mergeCell ref="D14:J14"/>
    <mergeCell ref="I15:J15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6:M6" r:id="rId1" display="https://www.legifrance.gouv.fr/loda/id/JORFTEXT000032111393" xr:uid="{C8507F65-F1F9-4E2D-BE8E-D508044593E9}"/>
    <hyperlink ref="B44:N44" r:id="rId2" display="(1) Article 1er du décret n°87-1100 du 30/12/1987 portant échelonnement indiciaire applicable aux attachés territoriaux modifié en dernier lieu par l'article 84 du décret n°2017-1737 du 21/12/2017 (JO du 23/12/20217)" xr:uid="{599F75B0-3467-420F-A7FC-FEDD807DB5CC}"/>
    <hyperlink ref="B45:N45" r:id="rId3" display="https://www.legifrance.gouv.fr/loda/id/JORFTEXT000032526775/" xr:uid="{8875A2F9-DD5F-4D33-BACE-BA6151ED1085}"/>
    <hyperlink ref="B45:O45" r:id="rId4" display="https://www.legifrance.gouv.fr/loda/article_lc/LEGIARTI000034442032" xr:uid="{995847EA-C542-42AF-8E2D-137E0E63BCE0}"/>
    <hyperlink ref="B44:O44" r:id="rId5" display="(1) Article 1er du Décret n° 2016-202 du 26/02/2016 portant échelonnement indiciaire applicable aux ingénieurs en chef territoriaux modifié en dernier lieu par l'article 84 du décret n°2017-1737 du 21/12/2017 (JO du 23/12/20217)" xr:uid="{CFA532CA-9324-4B0B-847D-C43A63BDC979}"/>
    <hyperlink ref="B46:N46" r:id="rId6" display="(3) Voir la fiche sur les traitements et soldes annuels pour les agents en hors échelle" xr:uid="{D014C324-6D89-4E4A-BA8B-84C6FF6BCB38}"/>
    <hyperlink ref="B46:M46" r:id="rId7" display="(3) Voir la fiche sur les traitements et soldes annuels pour les agents en hors échelle" xr:uid="{B11F48CD-5551-4218-8875-9CF1E7A48041}"/>
    <hyperlink ref="B47" r:id="rId8" display="(3)Voir la brochure d'avancement de grade " xr:uid="{91589483-9E5D-4C1A-A8FA-701C9F058E1B}"/>
    <hyperlink ref="B48:M48" r:id="rId9" display="(4) Voir la brochure de promotion interne" xr:uid="{0AEA2CEE-241E-4343-B163-C8B37CC82BED}"/>
    <hyperlink ref="B48:N48" r:id="rId10" display="(5) Voir la brochure de promotion interne" xr:uid="{1564179C-FBD9-42E1-9052-3BA074A1719E}"/>
    <hyperlink ref="B47:N47" r:id="rId11" display="(4) Voir la brochure d'avancement de grade " xr:uid="{13DDA641-3832-4006-813C-05D08E21FAA6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Ingénieurs en Chef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2023-11-17T15:10:26Z</dcterms:created>
  <dcterms:modified xsi:type="dcterms:W3CDTF">2023-11-17T15:13:53Z</dcterms:modified>
</cp:coreProperties>
</file>