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0E25B54D-105F-4E05-8423-04E08A30B395}" xr6:coauthVersionLast="47" xr6:coauthVersionMax="47" xr10:uidLastSave="{00000000-0000-0000-0000-000000000000}"/>
  <bookViews>
    <workbookView xWindow="-108" yWindow="-108" windowWidth="23256" windowHeight="12576" xr2:uid="{17FF5A3C-00B9-4289-8FBD-C85ECA499B25}"/>
  </bookViews>
  <sheets>
    <sheet name="Puericultrices cat Sédentaire" sheetId="1" r:id="rId1"/>
  </sheets>
  <externalReferences>
    <externalReference r:id="rId2"/>
  </externalReferences>
  <definedNames>
    <definedName name="IBIM">[1]IBIM!$A$1:$B$929</definedName>
    <definedName name="OLE_LINK1" localSheetId="0">'Puericultrices cat Sédentaire'!#REF!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<sst xmlns="http://schemas.openxmlformats.org/spreadsheetml/2006/main" count="51" uniqueCount="29">
  <si>
    <t>Catégorie A</t>
  </si>
  <si>
    <t xml:space="preserve">CADRE D'EMPLOIS DES </t>
  </si>
  <si>
    <t>PUERICULTRICES TERRITORIALES (catégorie sédentaire)</t>
  </si>
  <si>
    <t>Décret n°2014-923 du 18/08/2014 portant statut particulier du cadre d'emplois
 des puéricultrices territoriales</t>
  </si>
  <si>
    <t>2 grades</t>
  </si>
  <si>
    <t>voies d'accès au grade</t>
  </si>
  <si>
    <t>Puéricultrice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</si>
  <si>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</si>
  <si>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Puéricultrice</t>
  </si>
  <si>
    <t>concours</t>
  </si>
  <si>
    <t xml:space="preserve">ECHELLE INDICIAIRE
</t>
  </si>
  <si>
    <t>Echelons provisoires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</si>
  <si>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</si>
  <si>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</si>
  <si>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</si>
  <si>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</si>
  <si>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</si>
  <si>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</si>
  <si>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</si>
  <si>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</si>
  <si>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4a</t>
  </si>
  <si>
    <t>/</t>
  </si>
  <si>
    <t>1a6m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</si>
  <si>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Articles 1 et 2 du décret n°2014-925 du 18/08/2014 portant portant échelonnement indiciaire applicable aux puéricultrices territoriales modifié en dernier lieu par l'article 2 du décret n°2021-1880 du 28/12/2021 (JO du 30/12/2021)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</si>
  <si>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n°2014-923 du 18/08/2014 portant statut particulier du cadre d'emplois des puéricultrices territoriales modifié en dernier lieu par l'article 15 du décret n° 2021-1879 du 28/12/2021 (JO du 30/12/2021)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</si>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</sst>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4" fontId="22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E30DC7F1-3B53-4195-B4A0-8026F9E65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0572CF49-F6AD-46AD-AB4C-D74B3A11B140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E83A88CC-8078-47BA-A002-BC2F01E2F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ADCECC15-FFEA-44CA-8067-916367D68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80435" y="23355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C45543FE-A435-45A4-822B-67EEDE8C6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article_lc/LEGIARTI00004490109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29382107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id/JORFTEXT000029382217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E9AF-3590-4FB0-AE4E-7DCB7744748C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I9" sqref="I9:O9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3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3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3">
      <c r="B16" s="54" t="s">
        <v>10</v>
      </c>
      <c r="C16" s="55"/>
      <c r="D16" s="56" t="s">
        <v>11</v>
      </c>
      <c r="E16" s="57"/>
      <c r="F16" s="58" t="s">
        <v>12</v>
      </c>
      <c r="G16" s="58"/>
      <c r="H16" s="58"/>
      <c r="I16" s="58"/>
      <c r="J16" s="58"/>
      <c r="K16" s="58"/>
      <c r="L16" s="58"/>
      <c r="M16" s="58"/>
      <c r="N16" s="59"/>
      <c r="O16" s="46"/>
      <c r="P16" s="47"/>
      <c r="Q16" s="47"/>
    </row>
    <row r="17" spans="2:19" ht="18" customHeight="1" x14ac:dyDescent="0.3">
      <c r="B17" s="60"/>
      <c r="C17" s="61"/>
      <c r="D17" s="62">
        <v>1</v>
      </c>
      <c r="E17" s="63">
        <v>2</v>
      </c>
      <c r="F17" s="64">
        <v>1</v>
      </c>
      <c r="G17" s="62">
        <v>2</v>
      </c>
      <c r="H17" s="62">
        <v>3</v>
      </c>
      <c r="I17" s="62">
        <v>4</v>
      </c>
      <c r="J17" s="62">
        <v>5</v>
      </c>
      <c r="K17" s="62">
        <v>6</v>
      </c>
      <c r="L17" s="62">
        <v>7</v>
      </c>
      <c r="M17" s="62">
        <v>8</v>
      </c>
      <c r="N17" s="62">
        <v>9</v>
      </c>
      <c r="O17" s="46"/>
      <c r="P17" s="47"/>
      <c r="Q17" s="47"/>
    </row>
    <row r="18" spans="2:19" ht="18" customHeight="1" x14ac:dyDescent="0.3">
      <c r="B18" s="65" t="s">
        <v>13</v>
      </c>
      <c r="C18" s="66">
        <v>44562</v>
      </c>
      <c r="D18" s="67">
        <v>548</v>
      </c>
      <c r="E18" s="68">
        <v>580</v>
      </c>
      <c r="F18" s="67">
        <v>614</v>
      </c>
      <c r="G18" s="67">
        <v>663</v>
      </c>
      <c r="H18" s="67">
        <v>695</v>
      </c>
      <c r="I18" s="67">
        <v>739</v>
      </c>
      <c r="J18" s="67">
        <v>781</v>
      </c>
      <c r="K18" s="67">
        <v>825</v>
      </c>
      <c r="L18" s="67">
        <v>868</v>
      </c>
      <c r="M18" s="67">
        <v>906</v>
      </c>
      <c r="N18" s="67">
        <v>940</v>
      </c>
      <c r="O18" s="46"/>
      <c r="P18" s="47"/>
      <c r="Q18" s="47"/>
    </row>
    <row r="19" spans="2:19" ht="18" customHeight="1" x14ac:dyDescent="0.3">
      <c r="B19" s="65" t="s">
        <v>14</v>
      </c>
      <c r="C19" s="66">
        <v>45292</v>
      </c>
      <c r="D19" s="67">
        <f t="shared" ref="D19:N19" si="0">VLOOKUP(D18,IBIM,2,0)</f>
        <v>471</v>
      </c>
      <c r="E19" s="68">
        <f t="shared" si="0"/>
        <v>495</v>
      </c>
      <c r="F19" s="69">
        <f t="shared" si="0"/>
        <v>520</v>
      </c>
      <c r="G19" s="67">
        <f t="shared" si="0"/>
        <v>558</v>
      </c>
      <c r="H19" s="67">
        <f t="shared" si="0"/>
        <v>582</v>
      </c>
      <c r="I19" s="67">
        <f t="shared" si="0"/>
        <v>615</v>
      </c>
      <c r="J19" s="67">
        <f t="shared" si="0"/>
        <v>648</v>
      </c>
      <c r="K19" s="67">
        <f t="shared" si="0"/>
        <v>681</v>
      </c>
      <c r="L19" s="67">
        <f t="shared" si="0"/>
        <v>714</v>
      </c>
      <c r="M19" s="67">
        <f t="shared" si="0"/>
        <v>743</v>
      </c>
      <c r="N19" s="67">
        <f t="shared" si="0"/>
        <v>769</v>
      </c>
      <c r="O19" s="46"/>
      <c r="P19" s="47"/>
      <c r="Q19" s="47"/>
    </row>
    <row r="20" spans="2:19" ht="18" customHeight="1" x14ac:dyDescent="0.3">
      <c r="B20" s="56" t="s">
        <v>15</v>
      </c>
      <c r="C20" s="59"/>
      <c r="D20" s="70" t="s">
        <v>16</v>
      </c>
      <c r="E20" s="71" t="s">
        <v>17</v>
      </c>
      <c r="F20" s="72" t="s">
        <v>17</v>
      </c>
      <c r="G20" s="70" t="s">
        <v>17</v>
      </c>
      <c r="H20" s="70" t="s">
        <v>17</v>
      </c>
      <c r="I20" s="70" t="s">
        <v>18</v>
      </c>
      <c r="J20" s="70" t="s">
        <v>19</v>
      </c>
      <c r="K20" s="70" t="s">
        <v>19</v>
      </c>
      <c r="L20" s="70" t="s">
        <v>20</v>
      </c>
      <c r="M20" s="70" t="s">
        <v>20</v>
      </c>
      <c r="N20" s="70" t="s">
        <v>21</v>
      </c>
      <c r="O20" s="46"/>
      <c r="P20" s="47"/>
      <c r="Q20" s="47"/>
    </row>
    <row r="21" spans="2:19" s="4" customFormat="1" ht="18" customHeight="1" x14ac:dyDescent="0.3"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47"/>
      <c r="P21" s="47"/>
      <c r="Q21" s="47"/>
    </row>
    <row r="22" spans="2:19" ht="18" customHeight="1" x14ac:dyDescent="0.3">
      <c r="B22" s="75"/>
      <c r="C22" s="76"/>
      <c r="D22" s="77"/>
      <c r="E22" s="77"/>
      <c r="F22" s="77"/>
      <c r="G22" s="77"/>
      <c r="H22" s="77"/>
      <c r="I22" s="50"/>
      <c r="J22" s="50"/>
      <c r="K22" s="50"/>
      <c r="L22" s="77"/>
      <c r="M22" s="50"/>
      <c r="N22" s="50"/>
      <c r="O22" s="50"/>
      <c r="P22" s="51"/>
      <c r="Q22" s="51"/>
    </row>
    <row r="23" spans="2:19" ht="9.75" customHeight="1" x14ac:dyDescent="0.3">
      <c r="B23" s="78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0"/>
    </row>
    <row r="24" spans="2:19" ht="18" customHeight="1" x14ac:dyDescent="0.3">
      <c r="B24" s="81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3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3">
      <c r="B26" s="82" t="s">
        <v>10</v>
      </c>
      <c r="C26" s="83"/>
      <c r="D26" s="84" t="s">
        <v>12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78"/>
      <c r="P26" s="78"/>
      <c r="Q26" s="78"/>
    </row>
    <row r="27" spans="2:19" ht="18" customHeight="1" x14ac:dyDescent="0.3">
      <c r="B27" s="85"/>
      <c r="C27" s="86"/>
      <c r="D27" s="62">
        <v>1</v>
      </c>
      <c r="E27" s="62">
        <v>2</v>
      </c>
      <c r="F27" s="62">
        <v>3</v>
      </c>
      <c r="G27" s="62">
        <v>4</v>
      </c>
      <c r="H27" s="62">
        <v>5</v>
      </c>
      <c r="I27" s="62">
        <v>6</v>
      </c>
      <c r="J27" s="62">
        <v>7</v>
      </c>
      <c r="K27" s="62">
        <v>8</v>
      </c>
      <c r="L27" s="62">
        <v>9</v>
      </c>
      <c r="M27" s="62">
        <v>10</v>
      </c>
      <c r="N27" s="62">
        <v>11</v>
      </c>
      <c r="O27" s="78"/>
      <c r="P27" s="73"/>
      <c r="Q27" s="73"/>
    </row>
    <row r="28" spans="2:19" ht="18" customHeight="1" x14ac:dyDescent="0.3">
      <c r="B28" s="65" t="s">
        <v>13</v>
      </c>
      <c r="C28" s="66">
        <v>44562</v>
      </c>
      <c r="D28" s="87">
        <v>489</v>
      </c>
      <c r="E28" s="87">
        <v>518</v>
      </c>
      <c r="F28" s="87">
        <v>558</v>
      </c>
      <c r="G28" s="87">
        <v>595</v>
      </c>
      <c r="H28" s="87">
        <v>631</v>
      </c>
      <c r="I28" s="87">
        <v>669</v>
      </c>
      <c r="J28" s="87">
        <v>709</v>
      </c>
      <c r="K28" s="87">
        <v>750</v>
      </c>
      <c r="L28" s="87">
        <v>792</v>
      </c>
      <c r="M28" s="87">
        <v>836</v>
      </c>
      <c r="N28" s="87">
        <v>886</v>
      </c>
      <c r="O28" s="88"/>
      <c r="P28" s="88"/>
      <c r="Q28" s="88"/>
      <c r="R28" s="89"/>
      <c r="S28" s="90">
        <v>714</v>
      </c>
    </row>
    <row r="29" spans="2:19" ht="18" customHeight="1" x14ac:dyDescent="0.3">
      <c r="B29" s="65" t="s">
        <v>14</v>
      </c>
      <c r="C29" s="66">
        <v>45292</v>
      </c>
      <c r="D29" s="87">
        <f t="shared" ref="D29:N29" si="1">VLOOKUP(D28,IBIM,2,0)</f>
        <v>427</v>
      </c>
      <c r="E29" s="87">
        <f t="shared" si="1"/>
        <v>450</v>
      </c>
      <c r="F29" s="87">
        <f t="shared" si="1"/>
        <v>478</v>
      </c>
      <c r="G29" s="87">
        <f t="shared" si="1"/>
        <v>506</v>
      </c>
      <c r="H29" s="87">
        <f t="shared" si="1"/>
        <v>534</v>
      </c>
      <c r="I29" s="87">
        <f t="shared" si="1"/>
        <v>563</v>
      </c>
      <c r="J29" s="87">
        <f t="shared" si="1"/>
        <v>593</v>
      </c>
      <c r="K29" s="87">
        <f t="shared" si="1"/>
        <v>624</v>
      </c>
      <c r="L29" s="87">
        <f t="shared" si="1"/>
        <v>656</v>
      </c>
      <c r="M29" s="87">
        <f t="shared" si="1"/>
        <v>690</v>
      </c>
      <c r="N29" s="87">
        <f t="shared" si="1"/>
        <v>727</v>
      </c>
      <c r="O29" s="88"/>
      <c r="P29" s="88"/>
      <c r="Q29" s="88"/>
    </row>
    <row r="30" spans="2:19" ht="18" customHeight="1" x14ac:dyDescent="0.3">
      <c r="B30" s="56" t="s">
        <v>15</v>
      </c>
      <c r="C30" s="59"/>
      <c r="D30" s="70" t="s">
        <v>22</v>
      </c>
      <c r="E30" s="70" t="s">
        <v>17</v>
      </c>
      <c r="F30" s="70" t="s">
        <v>17</v>
      </c>
      <c r="G30" s="70" t="s">
        <v>17</v>
      </c>
      <c r="H30" s="70" t="s">
        <v>17</v>
      </c>
      <c r="I30" s="70" t="s">
        <v>18</v>
      </c>
      <c r="J30" s="70" t="s">
        <v>19</v>
      </c>
      <c r="K30" s="70" t="s">
        <v>19</v>
      </c>
      <c r="L30" s="70" t="s">
        <v>20</v>
      </c>
      <c r="M30" s="70" t="s">
        <v>20</v>
      </c>
      <c r="N30" s="70" t="s">
        <v>21</v>
      </c>
      <c r="O30" s="91"/>
      <c r="P30" s="91"/>
      <c r="Q30" s="91"/>
    </row>
    <row r="31" spans="2:19" ht="9.75" customHeight="1" x14ac:dyDescent="0.3">
      <c r="B31" s="92"/>
      <c r="C31" s="92"/>
      <c r="D31" s="91"/>
      <c r="E31" s="91"/>
      <c r="F31" s="91"/>
      <c r="G31" s="91"/>
      <c r="H31" s="91"/>
      <c r="I31" s="91"/>
      <c r="J31" s="91"/>
      <c r="K31" s="91"/>
      <c r="L31" s="91"/>
      <c r="M31" s="79"/>
      <c r="N31" s="91"/>
      <c r="O31" s="79"/>
      <c r="P31" s="80"/>
      <c r="Q31" s="80"/>
    </row>
    <row r="32" spans="2:19" ht="18" customHeight="1" x14ac:dyDescent="0.3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95"/>
    </row>
    <row r="33" spans="1:17" ht="18" customHeight="1" x14ac:dyDescent="0.3">
      <c r="B33" s="9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7"/>
      <c r="Q33" s="97"/>
    </row>
    <row r="34" spans="1:17" s="101" customFormat="1" ht="26.25" customHeight="1" x14ac:dyDescent="0.3">
      <c r="A34" s="98"/>
      <c r="B34" s="99" t="s">
        <v>23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00"/>
    </row>
    <row r="35" spans="1:17" s="101" customFormat="1" ht="26.25" customHeight="1" x14ac:dyDescent="0.3">
      <c r="A35" s="98"/>
      <c r="B35" s="99" t="s">
        <v>24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100"/>
    </row>
    <row r="36" spans="1:17" s="101" customFormat="1" ht="12" customHeight="1" x14ac:dyDescent="0.25">
      <c r="A36" s="98"/>
      <c r="B36" s="102" t="s">
        <v>25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0"/>
      <c r="O36" s="103"/>
      <c r="P36" s="103"/>
      <c r="Q36" s="103"/>
    </row>
    <row r="37" spans="1:17" s="101" customFormat="1" ht="12.75" customHeight="1" x14ac:dyDescent="0.3">
      <c r="A37" s="9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P37" s="105"/>
      <c r="Q37" s="105"/>
    </row>
    <row r="38" spans="1:17" s="101" customFormat="1" ht="12.75" customHeight="1" x14ac:dyDescent="0.3">
      <c r="A38" s="9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P38" s="105"/>
      <c r="Q38" s="105"/>
    </row>
    <row r="39" spans="1:17" s="101" customFormat="1" ht="12.75" customHeight="1" x14ac:dyDescent="0.3">
      <c r="A39" s="98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P39" s="105"/>
      <c r="Q39" s="105"/>
    </row>
    <row r="40" spans="1:17" s="101" customFormat="1" ht="12.75" customHeight="1" x14ac:dyDescent="0.3">
      <c r="A40" s="98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P40" s="105"/>
      <c r="Q40" s="105"/>
    </row>
    <row r="41" spans="1:17" s="101" customFormat="1" ht="12.75" customHeight="1" x14ac:dyDescent="0.3">
      <c r="A41" s="98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P41" s="105"/>
      <c r="Q41" s="105"/>
    </row>
    <row r="42" spans="1:17" s="101" customFormat="1" ht="12.75" customHeight="1" x14ac:dyDescent="0.3">
      <c r="A42" s="98"/>
      <c r="B42" s="104"/>
      <c r="C42" s="104"/>
      <c r="D42" s="113"/>
      <c r="E42" s="113"/>
      <c r="F42" s="113"/>
      <c r="G42" s="113"/>
      <c r="H42" s="113"/>
      <c r="I42" s="113"/>
      <c r="J42" s="113"/>
      <c r="K42" s="113"/>
      <c r="L42" s="104"/>
      <c r="M42" s="104"/>
      <c r="P42" s="105"/>
      <c r="Q42" s="105"/>
    </row>
    <row r="43" spans="1:17" s="101" customFormat="1" ht="12.75" customHeight="1" x14ac:dyDescent="0.3">
      <c r="A43" s="98"/>
      <c r="B43" s="104"/>
      <c r="C43" s="104"/>
      <c r="D43" s="113"/>
      <c r="E43" s="113"/>
      <c r="F43" s="114"/>
      <c r="G43" s="114"/>
      <c r="H43" s="114"/>
      <c r="I43" s="114"/>
      <c r="J43" s="113"/>
      <c r="K43" s="113"/>
      <c r="L43" s="104"/>
      <c r="M43" s="104"/>
      <c r="P43" s="105"/>
      <c r="Q43" s="105"/>
    </row>
    <row r="44" spans="1:17" s="106" customFormat="1" ht="11.4" customHeight="1" x14ac:dyDescent="0.3">
      <c r="B44" s="107"/>
      <c r="C44" s="22"/>
      <c r="D44" s="114"/>
      <c r="E44" s="114"/>
      <c r="F44" s="114"/>
      <c r="G44" s="114"/>
      <c r="H44" s="24"/>
      <c r="I44" s="24"/>
      <c r="J44" s="24"/>
      <c r="K44" s="24"/>
      <c r="L44" s="22"/>
      <c r="M44" s="109"/>
      <c r="N44" s="109"/>
      <c r="P44" s="110"/>
      <c r="Q44" s="110"/>
    </row>
    <row r="45" spans="1:17" ht="11.4" customHeight="1" x14ac:dyDescent="0.3">
      <c r="A45" s="111" t="s">
        <v>26</v>
      </c>
    </row>
    <row r="46" spans="1:17" ht="11.4" customHeight="1" x14ac:dyDescent="0.2">
      <c r="A46" s="107" t="s">
        <v>27</v>
      </c>
      <c r="F46" s="108"/>
      <c r="G46" s="108"/>
      <c r="H46" s="108"/>
      <c r="I46" s="108"/>
      <c r="N46" s="111"/>
      <c r="O46" s="111" t="s">
        <v>28</v>
      </c>
      <c r="P46" s="111"/>
      <c r="Q46" s="112"/>
    </row>
    <row r="47" spans="1:17" ht="11.4" customHeight="1" x14ac:dyDescent="0.3"/>
    <row r="48" spans="1:17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106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4.25" customHeight="1" x14ac:dyDescent="0.3"/>
  </sheetData>
  <sheetProtection algorithmName="SHA-512" hashValue="TDxp9u9AZL818CaVW0ltJwRYwfgcR+3PEcZGPGV2hRZrKYWvXIXBeJ6Vd63c5jtaW0blQP2lF4PRrY6oVMzx0g==" saltValue="P9Y0qRTGVZkW4AyuEh5U5w==" spinCount="100000" sheet="1" formatCells="0" formatColumns="0" formatRows="0" insertColumns="0" insertRows="0" insertHyperlinks="0" deleteColumns="0" deleteRows="0" sort="0" autoFilter="0" pivotTables="0"/>
  <mergeCells count="30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E16"/>
    <mergeCell ref="F16:N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https://www.legifrance.gouv.fr/loda/id/JORFTEXT000029382107" xr:uid="{469F9770-D576-427D-B957-FD60773AD1A3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AE0CA18F-0A43-4B5B-8BAF-CE7F98D47018}"/>
    <hyperlink ref="B35:O35" r:id="rId3" display="(1) Article 18 du décret n°2014-923 du 18/08/2014 portant statut particulier du cadre d'emplois des puéricultrices territoriales modifié en dernier lieu par l'article 1 du décret n° 2021-1880 du 28/12/2021 (JO du 30/12/2021)" xr:uid="{18A1711B-9A18-46EB-BDBC-0917FFB34918}"/>
    <hyperlink ref="B34:N34" r:id="rId4" display="https://www.legifrance.gouv.fr/loda/id/JORFTEXT000032526775/" xr:uid="{18C535D8-4035-414E-B77C-88BCB965E9CC}"/>
    <hyperlink ref="B34:O34" r:id="rId5" display="https://www.legifrance.gouv.fr/loda/id/JORFTEXT000029382217" xr:uid="{9D7D6C92-EEC1-4FC1-BA94-C11D8AD8B91C}"/>
    <hyperlink ref="B36:M36" r:id="rId6" display="(4) Voir la brochure d'avancement de grade " xr:uid="{99F36DB8-E36E-4A2B-A799-5722A12BB0D0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Puericultrices cat Sédentaire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2023-11-17T15:02:31Z</dcterms:created>
  <dcterms:modified xsi:type="dcterms:W3CDTF">2023-11-17T15:03:41Z</dcterms:modified>
</cp:coreProperties>
</file>