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Juridique et Conseils statutaires\Brochures, lois, barèmes traitements\Brochure indiciaire\Echelles site internet\BI-2024-04\"/>
    </mc:Choice>
  </mc:AlternateContent>
  <xr:revisionPtr revIDLastSave="0" documentId="13_ncr:1_{B504669E-EBD4-4979-8B1B-B24C4AFB0E00}" xr6:coauthVersionLast="47" xr6:coauthVersionMax="47" xr10:uidLastSave="{00000000-0000-0000-0000-000000000000}"/>
  <workbookProtection workbookAlgorithmName="SHA-512" workbookHashValue="L7GJOsWmmI4o6y6YeJ7i1dO7bTthTHGXHtSAKXXQoMwJ06oeYihNqgTXYQbMy2IknSBl4VcA4OLDV58aiB72tw==" workbookSaltValue="kchZi52dl/lZE4D+pjfong==" workbookSpinCount="100000" lockStructure="1"/>
  <bookViews>
    <workbookView xWindow="-120" yWindow="-120" windowWidth="29040" windowHeight="15840" xr2:uid="{B6AD5DA3-609C-4C1D-86B5-E6EFFAFE83EE}"/>
  </bookViews>
  <sheets>
    <sheet name="Gardes Champêtres" sheetId="1" r:id="rId1"/>
  </sheets>
  <externalReferences>
    <externalReference r:id="rId2"/>
  </externalReferences>
  <definedNames>
    <definedName name="IBIM">[1]IBIM!$A$1:$B$929</definedName>
    <definedName name="OLE_LINK1" localSheetId="0">'Gardes Champêtres'!#REF!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<sst xmlns="http://schemas.openxmlformats.org/spreadsheetml/2006/main" count="51" uniqueCount="31">
  <si>
    <t>Catégorie C</t>
  </si>
  <si>
    <t xml:space="preserve">CADRE D'EMPLOIS DES </t>
  </si>
  <si>
    <t>GARDES CHAMPETRES</t>
  </si>
  <si>
    <t>Décret n°94-731 du 24/08/1994 modifié portant statut particulier
 du cadre d’emplois des gardes champêtres</t>
  </si>
  <si>
    <t>2 grades</t>
  </si>
  <si>
    <t>voies d'accès au grade</t>
  </si>
  <si>
    <t>Garde champêtre chef principal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</si>
  <si>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(5)</t>
    </r>
  </si>
  <si>
    <t xml:space="preserve">Garde champêtre chef 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</si>
  <si>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</si>
  <si>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</si>
  <si>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</si>
  <si>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"/>
        <color theme="1"/>
        <rFont val="Century Gothic"/>
        <family val="2"/>
      </rPr>
      <t xml:space="preserve"> (3)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</si>
  <si>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</si>
  <si>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theme="1"/>
        <rFont val="Century Gothic"/>
        <family val="2"/>
      </rPr>
      <t xml:space="preserve"> (4)</t>
    </r>
  </si>
  <si>
    <t>2a</t>
  </si>
  <si>
    <t>2a6m</t>
  </si>
  <si>
    <t>3a</t>
  </si>
  <si>
    <t>4a</t>
  </si>
  <si>
    <t>/</t>
  </si>
  <si>
    <t>ECHELLE INDICIAIRE
C2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</si>
  <si>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</si>
  <si>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</si>
  <si>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</si>
  <si>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</si>
  <si>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</si>
  <si>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 du décret n°2024-283 fixant l'échelonnement indiciaire du grade de garde champêtre chef pincipal du cadre d'emplois des gardes champêtres (JO du 30/03/2024)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</si>
  <si>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n°94-731 du 24/08/1994 modifié portant satut particulier du cadre d'emploi des gardes champêtres modifié en dernier lieu par l'article 4 du décret n°2024-282 du 28/03/2024 (JO du 30/03/2024)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</si>
  <si>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d'avancement de grade </t>
    </r>
  </si>
  <si>
    <t>CDG 50</t>
  </si>
  <si>
    <t>MAJ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</si>
</sst>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Aptos Narrow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9"/>
      <color theme="9" tint="-0.249977111117893"/>
      <name val="Century Gothic"/>
      <family val="2"/>
    </font>
    <font>
      <b/>
      <vertAlign val="superscript"/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b/>
      <vertAlign val="superscript"/>
      <sz val="8"/>
      <color indexed="8"/>
      <name val="Century Gothic"/>
      <family val="2"/>
    </font>
    <font>
      <sz val="9"/>
      <color theme="7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  <font>
      <u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quotePrefix="1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9" fillId="4" borderId="7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34" fillId="0" borderId="0" xfId="1" applyFont="1" applyFill="1" applyAlignment="1" applyProtection="1">
      <alignment horizontal="justify" vertical="center" wrapText="1"/>
    </xf>
    <xf numFmtId="0" fontId="36" fillId="0" borderId="0" xfId="1" applyFont="1" applyFill="1" applyAlignment="1" applyProtection="1">
      <alignment horizontal="justify" vertical="center" wrapText="1"/>
    </xf>
    <xf numFmtId="0" fontId="34" fillId="0" borderId="0" xfId="1" applyFont="1" applyFill="1" applyAlignment="1" applyProtection="1">
      <alignment horizontal="justify" vertical="top" wrapText="1"/>
    </xf>
    <xf numFmtId="0" fontId="36" fillId="0" borderId="0" xfId="1" applyFont="1" applyFill="1" applyAlignment="1" applyProtection="1">
      <alignment horizontal="justify" vertical="top" wrapText="1"/>
    </xf>
    <xf numFmtId="0" fontId="34" fillId="0" borderId="0" xfId="1" applyFont="1" applyFill="1" applyAlignment="1" applyProtection="1">
      <alignment horizontal="left" vertical="center" wrapText="1"/>
    </xf>
    <xf numFmtId="0" fontId="37" fillId="0" borderId="0" xfId="1" applyFont="1" applyFill="1" applyAlignment="1" applyProtection="1">
      <alignment horizontal="left" vertical="center" wrapText="1"/>
    </xf>
    <xf numFmtId="0" fontId="34" fillId="4" borderId="0" xfId="1" applyFont="1" applyFill="1" applyAlignment="1" applyProtection="1">
      <alignment horizontal="justify" vertical="center" wrapText="1"/>
    </xf>
    <xf numFmtId="0" fontId="34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09C81003-CA17-445F-BC8B-53EF66AF6528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E55B75B2-7A13-47B0-A0F6-E51E75407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2545" y="2245995"/>
          <a:ext cx="202275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0FE6DE4C-5CFD-4F7F-BDD7-3D02F1BD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95400" y="18669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82D9DDD2-EAFA-44AC-9DC6-0171CCDD4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32835" y="2141220"/>
          <a:ext cx="44386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97024E80-9B08-4767-A697-53EBE7340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2835" y="1783080"/>
          <a:ext cx="44386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%20et%20Conseils%20statutaires\Brochures,%20lois,%20bar&#232;mes%20traitements\Brochure%20indiciaire\Echelles%20site%20internet\BI-2024-04\CAT%20C%202024.04.01.xlsx" TargetMode="External"/><Relationship Id="rId1" Type="http://schemas.openxmlformats.org/officeDocument/2006/relationships/externalLinkPath" Target="CAT%20C%202024.04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4">
          <cell r="B14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dg50.fr/avancement-de-grade/" TargetMode="External"/><Relationship Id="rId7" Type="http://schemas.openxmlformats.org/officeDocument/2006/relationships/hyperlink" Target="https://www.legifrance.gouv.fr/loda/article_lc/LEGIARTI000049357477" TargetMode="External"/><Relationship Id="rId2" Type="http://schemas.openxmlformats.org/officeDocument/2006/relationships/hyperlink" Target="https://cdg50.fr/wp-content/uploads/2022/12/BROCHURE-2022-3.pdf" TargetMode="External"/><Relationship Id="rId1" Type="http://schemas.openxmlformats.org/officeDocument/2006/relationships/hyperlink" Target="https://www.legifrance.gouv.fr/loda/id/JORFTEXT000000366521" TargetMode="External"/><Relationship Id="rId6" Type="http://schemas.openxmlformats.org/officeDocument/2006/relationships/hyperlink" Target="https://www.legifrance.gouv.fr/jorf/article_jo/JORFARTI000049343142" TargetMode="External"/><Relationship Id="rId5" Type="http://schemas.openxmlformats.org/officeDocument/2006/relationships/hyperlink" Target="https://www.legifrance.gouv.fr/loda/id/JORFTEXT000032526775/" TargetMode="External"/><Relationship Id="rId4" Type="http://schemas.openxmlformats.org/officeDocument/2006/relationships/hyperlink" Target="https://www.legifrance.gouv.fr/loda/id/JORFTEXT000032527130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6FED-058E-445B-9877-5B35A28D03B1}">
  <sheetPr>
    <pageSetUpPr fitToPage="1"/>
  </sheetPr>
  <dimension ref="A1:WVX101"/>
  <sheetViews>
    <sheetView showGridLines="0" showRowColHeaders="0" tabSelected="1" showRuler="0" zoomScaleNormal="100" workbookViewId="0">
      <selection activeCell="O12" sqref="O1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C'!B14</f>
        <v>FILIERE POLICE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/>
      <c r="D11" s="32"/>
      <c r="E11" s="32"/>
      <c r="F11" s="32"/>
      <c r="G11" s="32"/>
      <c r="H11" s="33"/>
      <c r="I11" s="34"/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6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10</v>
      </c>
      <c r="C15" s="43"/>
      <c r="D15" s="44" t="s">
        <v>11</v>
      </c>
      <c r="E15" s="44"/>
      <c r="F15" s="44"/>
      <c r="G15" s="44"/>
      <c r="H15" s="44"/>
      <c r="I15" s="44"/>
      <c r="J15" s="44"/>
      <c r="K15" s="44"/>
      <c r="L15" s="44"/>
      <c r="M15" s="44"/>
      <c r="O15" s="37"/>
    </row>
    <row r="16" spans="2:16" ht="18" customHeight="1" x14ac:dyDescent="0.25">
      <c r="B16" s="43"/>
      <c r="C16" s="43"/>
      <c r="D16" s="45">
        <v>1</v>
      </c>
      <c r="E16" s="45">
        <v>2</v>
      </c>
      <c r="F16" s="45">
        <v>3</v>
      </c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6">
        <v>9</v>
      </c>
      <c r="M16" s="47">
        <v>10</v>
      </c>
      <c r="O16" s="37"/>
    </row>
    <row r="17" spans="2:15" ht="18" customHeight="1" x14ac:dyDescent="0.25">
      <c r="B17" s="48" t="s">
        <v>12</v>
      </c>
      <c r="C17" s="49">
        <v>44562</v>
      </c>
      <c r="D17" s="50">
        <v>390</v>
      </c>
      <c r="E17" s="50">
        <v>407</v>
      </c>
      <c r="F17" s="50">
        <v>425</v>
      </c>
      <c r="G17" s="50">
        <v>445</v>
      </c>
      <c r="H17" s="50">
        <v>469</v>
      </c>
      <c r="I17" s="50">
        <v>487</v>
      </c>
      <c r="J17" s="50">
        <v>501</v>
      </c>
      <c r="K17" s="50">
        <v>526</v>
      </c>
      <c r="L17" s="50">
        <v>566</v>
      </c>
      <c r="M17" s="51">
        <v>597</v>
      </c>
      <c r="O17" s="37"/>
    </row>
    <row r="18" spans="2:15" ht="18" customHeight="1" x14ac:dyDescent="0.25">
      <c r="B18" s="48" t="s">
        <v>13</v>
      </c>
      <c r="C18" s="49">
        <v>45383</v>
      </c>
      <c r="D18" s="51">
        <f t="shared" ref="D18:M18" si="0">VLOOKUP(D17,IBIM,2,0)</f>
        <v>373</v>
      </c>
      <c r="E18" s="51">
        <f t="shared" si="0"/>
        <v>376</v>
      </c>
      <c r="F18" s="51">
        <f t="shared" si="0"/>
        <v>382</v>
      </c>
      <c r="G18" s="51">
        <f t="shared" si="0"/>
        <v>396</v>
      </c>
      <c r="H18" s="51">
        <f t="shared" si="0"/>
        <v>415</v>
      </c>
      <c r="I18" s="51">
        <f t="shared" si="0"/>
        <v>426</v>
      </c>
      <c r="J18" s="51">
        <f t="shared" si="0"/>
        <v>437</v>
      </c>
      <c r="K18" s="51">
        <f t="shared" si="0"/>
        <v>456</v>
      </c>
      <c r="L18" s="51">
        <f t="shared" si="0"/>
        <v>484</v>
      </c>
      <c r="M18" s="51">
        <f t="shared" si="0"/>
        <v>508</v>
      </c>
      <c r="O18" s="37"/>
    </row>
    <row r="19" spans="2:15" ht="18" customHeight="1" x14ac:dyDescent="0.25">
      <c r="B19" s="44" t="s">
        <v>14</v>
      </c>
      <c r="C19" s="44"/>
      <c r="D19" s="52" t="s">
        <v>15</v>
      </c>
      <c r="E19" s="52" t="s">
        <v>15</v>
      </c>
      <c r="F19" s="52" t="s">
        <v>15</v>
      </c>
      <c r="G19" s="52" t="s">
        <v>15</v>
      </c>
      <c r="H19" s="52" t="s">
        <v>15</v>
      </c>
      <c r="I19" s="52" t="s">
        <v>16</v>
      </c>
      <c r="J19" s="52" t="s">
        <v>17</v>
      </c>
      <c r="K19" s="52" t="s">
        <v>18</v>
      </c>
      <c r="L19" s="52" t="s">
        <v>18</v>
      </c>
      <c r="M19" s="53" t="s">
        <v>19</v>
      </c>
      <c r="O19" s="37"/>
    </row>
    <row r="20" spans="2:15" ht="18" customHeight="1" x14ac:dyDescent="0.25"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O20" s="37"/>
    </row>
    <row r="21" spans="2:15" ht="18" customHeight="1" x14ac:dyDescent="0.25">
      <c r="B21" s="56" t="s">
        <v>8</v>
      </c>
      <c r="C21" s="57"/>
      <c r="D21" s="57"/>
      <c r="E21" s="57"/>
      <c r="F21" s="57"/>
      <c r="G21" s="57"/>
      <c r="H21" s="58"/>
      <c r="I21" s="58"/>
      <c r="J21" s="57"/>
      <c r="K21" s="57"/>
      <c r="L21" s="57"/>
      <c r="M21" s="57"/>
    </row>
    <row r="22" spans="2:15" ht="9" customHeight="1" x14ac:dyDescent="0.25"/>
    <row r="23" spans="2:15" ht="18" customHeight="1" x14ac:dyDescent="0.25">
      <c r="B23" s="59" t="s">
        <v>20</v>
      </c>
      <c r="C23" s="60"/>
      <c r="D23" s="44" t="s">
        <v>11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ht="18" customHeight="1" x14ac:dyDescent="0.25">
      <c r="B24" s="60"/>
      <c r="C24" s="60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5">
        <v>7</v>
      </c>
      <c r="K24" s="45">
        <v>8</v>
      </c>
      <c r="L24" s="46">
        <v>9</v>
      </c>
      <c r="M24" s="47">
        <v>10</v>
      </c>
      <c r="N24" s="47">
        <v>11</v>
      </c>
      <c r="O24" s="47">
        <v>12</v>
      </c>
    </row>
    <row r="25" spans="2:15" ht="18" customHeight="1" x14ac:dyDescent="0.25">
      <c r="B25" s="48" t="s">
        <v>21</v>
      </c>
      <c r="C25" s="49">
        <v>44562</v>
      </c>
      <c r="D25" s="61">
        <v>368</v>
      </c>
      <c r="E25" s="61">
        <v>371</v>
      </c>
      <c r="F25" s="61">
        <v>376</v>
      </c>
      <c r="G25" s="61">
        <v>387</v>
      </c>
      <c r="H25" s="61">
        <v>396</v>
      </c>
      <c r="I25" s="61">
        <v>404</v>
      </c>
      <c r="J25" s="61">
        <v>416</v>
      </c>
      <c r="K25" s="61">
        <v>430</v>
      </c>
      <c r="L25" s="61">
        <v>446</v>
      </c>
      <c r="M25" s="62">
        <v>461</v>
      </c>
      <c r="N25" s="62">
        <v>473</v>
      </c>
      <c r="O25" s="62">
        <v>486</v>
      </c>
    </row>
    <row r="26" spans="2:15" ht="18" customHeight="1" x14ac:dyDescent="0.25">
      <c r="B26" s="48" t="s">
        <v>13</v>
      </c>
      <c r="C26" s="49">
        <v>45292</v>
      </c>
      <c r="D26" s="62">
        <f t="shared" ref="D26:O26" si="1">VLOOKUP(D25,IBIM,2,0)</f>
        <v>367</v>
      </c>
      <c r="E26" s="62">
        <f t="shared" si="1"/>
        <v>369</v>
      </c>
      <c r="F26" s="62">
        <f t="shared" si="1"/>
        <v>370</v>
      </c>
      <c r="G26" s="62">
        <f t="shared" si="1"/>
        <v>373</v>
      </c>
      <c r="H26" s="62">
        <f t="shared" si="1"/>
        <v>374</v>
      </c>
      <c r="I26" s="62">
        <f t="shared" si="1"/>
        <v>376</v>
      </c>
      <c r="J26" s="62">
        <f t="shared" si="1"/>
        <v>377</v>
      </c>
      <c r="K26" s="62">
        <f t="shared" si="1"/>
        <v>385</v>
      </c>
      <c r="L26" s="62">
        <f t="shared" si="1"/>
        <v>397</v>
      </c>
      <c r="M26" s="62">
        <f t="shared" si="1"/>
        <v>409</v>
      </c>
      <c r="N26" s="62">
        <f t="shared" si="1"/>
        <v>417</v>
      </c>
      <c r="O26" s="62">
        <f t="shared" si="1"/>
        <v>425</v>
      </c>
    </row>
    <row r="27" spans="2:15" ht="18" customHeight="1" x14ac:dyDescent="0.25">
      <c r="B27" s="44" t="s">
        <v>22</v>
      </c>
      <c r="C27" s="44"/>
      <c r="D27" s="52" t="s">
        <v>23</v>
      </c>
      <c r="E27" s="52" t="s">
        <v>23</v>
      </c>
      <c r="F27" s="52" t="s">
        <v>23</v>
      </c>
      <c r="G27" s="52" t="s">
        <v>23</v>
      </c>
      <c r="H27" s="52" t="s">
        <v>23</v>
      </c>
      <c r="I27" s="52" t="s">
        <v>23</v>
      </c>
      <c r="J27" s="52" t="s">
        <v>15</v>
      </c>
      <c r="K27" s="52" t="s">
        <v>15</v>
      </c>
      <c r="L27" s="52" t="s">
        <v>17</v>
      </c>
      <c r="M27" s="52" t="s">
        <v>17</v>
      </c>
      <c r="N27" s="52" t="s">
        <v>18</v>
      </c>
      <c r="O27" s="52" t="s">
        <v>19</v>
      </c>
    </row>
    <row r="28" spans="2:15" ht="18" customHeight="1" x14ac:dyDescent="0.25"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5" ht="18" customHeight="1" x14ac:dyDescent="0.25"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2:15" ht="18" customHeight="1" x14ac:dyDescent="0.25">
      <c r="B30" s="54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2:15" ht="18" customHeight="1" x14ac:dyDescent="0.25">
      <c r="B31" s="54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2:15" ht="18" customHeight="1" x14ac:dyDescent="0.25">
      <c r="B32" s="54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8" customHeight="1" x14ac:dyDescent="0.25">
      <c r="B33" s="63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66"/>
      <c r="O33" s="66"/>
    </row>
    <row r="34" spans="1:15" ht="18" customHeight="1" x14ac:dyDescent="0.25">
      <c r="B34" s="63"/>
      <c r="C34" s="64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41.25" customHeight="1" x14ac:dyDescent="0.25">
      <c r="A35" s="67"/>
      <c r="B35" s="68" t="s">
        <v>24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 ht="42" customHeight="1" x14ac:dyDescent="0.25">
      <c r="A36" s="67"/>
      <c r="B36" s="70" t="s">
        <v>25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</row>
    <row r="37" spans="1:15" ht="33" customHeight="1" x14ac:dyDescent="0.25">
      <c r="A37" s="67"/>
      <c r="B37" s="72" t="s">
        <v>26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69"/>
    </row>
    <row r="38" spans="1:15" ht="31.5" customHeight="1" x14ac:dyDescent="0.25">
      <c r="A38" s="67"/>
      <c r="B38" s="74" t="s">
        <v>27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1"/>
    </row>
    <row r="39" spans="1:15" ht="13.5" customHeight="1" x14ac:dyDescent="0.25">
      <c r="A39" s="67"/>
      <c r="B39" s="70" t="s">
        <v>28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1"/>
    </row>
    <row r="40" spans="1:15" ht="9.75" customHeight="1" x14ac:dyDescent="0.25"/>
    <row r="41" spans="1:15" ht="13.9" customHeight="1" x14ac:dyDescent="0.25">
      <c r="B41" s="76"/>
    </row>
    <row r="42" spans="1:15" ht="11.45" customHeight="1" x14ac:dyDescent="0.25">
      <c r="B42" s="77"/>
      <c r="O42" s="78"/>
    </row>
    <row r="43" spans="1:15" s="79" customFormat="1" ht="11.45" customHeight="1" x14ac:dyDescent="0.3">
      <c r="B43" s="77"/>
      <c r="C43" s="16"/>
      <c r="D43" s="16"/>
      <c r="E43" s="78"/>
      <c r="F43" s="78"/>
    </row>
    <row r="44" spans="1:15" ht="11.45" customHeight="1" x14ac:dyDescent="0.25">
      <c r="A44" s="76" t="s">
        <v>29</v>
      </c>
    </row>
    <row r="45" spans="1:15" ht="11.45" customHeight="1" x14ac:dyDescent="0.25">
      <c r="A45" s="77" t="s">
        <v>30</v>
      </c>
      <c r="N45" s="76"/>
    </row>
    <row r="46" spans="1:15" ht="11.45" hidden="1" customHeight="1" x14ac:dyDescent="0.25"/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3">
      <c r="E50" s="79"/>
    </row>
    <row r="51" spans="5:5" ht="17.25" hidden="1" customHeight="1" x14ac:dyDescent="0.25"/>
    <row r="53" spans="5:5" hidden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t="14.25" customHeight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4">
    <mergeCell ref="B38:N38"/>
    <mergeCell ref="B39:M39"/>
    <mergeCell ref="B23:C24"/>
    <mergeCell ref="D23:O23"/>
    <mergeCell ref="B27:C27"/>
    <mergeCell ref="B35:N35"/>
    <mergeCell ref="B36:N36"/>
    <mergeCell ref="B37:N37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366521" xr:uid="{52257576-460E-421D-948B-680B7B30CE85}"/>
    <hyperlink ref="B39" r:id="rId2" display="(3)Voir la brochure d'avancement de grade " xr:uid="{840B5D48-0E97-418B-9C28-F32FC70C96C3}"/>
    <hyperlink ref="B39:M39" r:id="rId3" display="(3) Voir la brochure d'avancement de grade " xr:uid="{86D0DEBE-2FED-4F14-933F-AA599C2FEC60}"/>
    <hyperlink ref="B35:N35" r:id="rId4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37FFA905-106B-4FA6-96C3-9AC0A31A9EE2}"/>
    <hyperlink ref="B36:N36" r:id="rId5" display="https://www.legifrance.gouv.fr/loda/id/JORFTEXT000032526775/" xr:uid="{BC5EAD74-7383-4121-BAEF-3363A626DF9B}"/>
    <hyperlink ref="B37:N37" r:id="rId6" display="(3) Article 1 du décret n°2024-283 fixant l'échelnnement indiciaire du grade de garde champêtre chef pincipal du cadre d'emplois des gardes champêtres (JO du 30/03/2024)" xr:uid="{4D2D2611-F34B-444D-9F0C-9D11AF9C0356}"/>
    <hyperlink ref="B38:N38" r:id="rId7" display="https://www.legifrance.gouv.fr/loda/article_lc/LEGIARTI000049357477" xr:uid="{1A35D632-A4A9-4858-AD24-019D35BC4E0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Gardes Champêtres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2024-04-03T08:56:06Z</dcterms:created>
  <dcterms:modified xsi:type="dcterms:W3CDTF">2024-04-03T08:57:47Z</dcterms:modified>
</cp:coreProperties>
</file>